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muži" sheetId="1" r:id="rId1"/>
    <sheet name="muži nad 50" sheetId="2" r:id="rId2"/>
    <sheet name="ženy" sheetId="3" r:id="rId3"/>
    <sheet name="dorostenci kluci" sheetId="4" r:id="rId4"/>
    <sheet name="dorostenky holky" sheetId="5" r:id="rId5"/>
  </sheets>
  <definedNames>
    <definedName name="_xlnm._FilterDatabase" localSheetId="0" hidden="1">'muži'!$A$1:$J$76</definedName>
    <definedName name="_xlnm._FilterDatabase">'muži'!$A$1:$J$76</definedName>
    <definedName name="_xlnm._FilterDatabase_1">'muži'!$A$1:$J$76</definedName>
  </definedNames>
  <calcPr fullCalcOnLoad="1"/>
</workbook>
</file>

<file path=xl/sharedStrings.xml><?xml version="1.0" encoding="utf-8"?>
<sst xmlns="http://schemas.openxmlformats.org/spreadsheetml/2006/main" count="523" uniqueCount="210">
  <si>
    <t>Jméno</t>
  </si>
  <si>
    <t>příjmení</t>
  </si>
  <si>
    <t>ročník</t>
  </si>
  <si>
    <t>klub</t>
  </si>
  <si>
    <t>st. Číslo</t>
  </si>
  <si>
    <t>národnost</t>
  </si>
  <si>
    <t>čas</t>
  </si>
  <si>
    <t>pořadí</t>
  </si>
  <si>
    <t>odečet</t>
  </si>
  <si>
    <t>výsledný čas</t>
  </si>
  <si>
    <t>Lukáš</t>
  </si>
  <si>
    <t>Bauer</t>
  </si>
  <si>
    <t>Team PIONEER Investments - CRAFT</t>
  </si>
  <si>
    <t>CZE</t>
  </si>
  <si>
    <t>Adam</t>
  </si>
  <si>
    <t>Fellner</t>
  </si>
  <si>
    <t>Stanislav</t>
  </si>
  <si>
    <t>Řezáč</t>
  </si>
  <si>
    <t>Silvini Madshus Team</t>
  </si>
  <si>
    <t>leader</t>
  </si>
  <si>
    <t>Daniel</t>
  </si>
  <si>
    <t>Máka</t>
  </si>
  <si>
    <t>ATLAS CRAFT TEAM</t>
  </si>
  <si>
    <t>Michal</t>
  </si>
  <si>
    <t>Kautz</t>
  </si>
  <si>
    <t>XC spor nordic racing team</t>
  </si>
  <si>
    <t xml:space="preserve">Václav </t>
  </si>
  <si>
    <t>Sedláček</t>
  </si>
  <si>
    <t>Matouš</t>
  </si>
  <si>
    <t>Ski Jilemnice</t>
  </si>
  <si>
    <t xml:space="preserve">Jiří </t>
  </si>
  <si>
    <t>Harcuba</t>
  </si>
  <si>
    <t>Jonáš</t>
  </si>
  <si>
    <t>Bešťák</t>
  </si>
  <si>
    <t>Dukla Liberec</t>
  </si>
  <si>
    <t>Jan</t>
  </si>
  <si>
    <t>Čech</t>
  </si>
  <si>
    <t>Filip</t>
  </si>
  <si>
    <t>Schutz</t>
  </si>
  <si>
    <t>Jiří Einar</t>
  </si>
  <si>
    <t>Ročárek</t>
  </si>
  <si>
    <t>Jakub</t>
  </si>
  <si>
    <t>Antoš</t>
  </si>
  <si>
    <t xml:space="preserve">Ján </t>
  </si>
  <si>
    <t>Mikuš</t>
  </si>
  <si>
    <t>KBL Jasna Liptovský Mikuláš</t>
  </si>
  <si>
    <t>SVK</t>
  </si>
  <si>
    <t xml:space="preserve">Štěpán </t>
  </si>
  <si>
    <t>Ski klub RD Rýmařoiv</t>
  </si>
  <si>
    <t>Ondřej</t>
  </si>
  <si>
    <t>Dudek</t>
  </si>
  <si>
    <t>Olfin Car Vella Trutnov</t>
  </si>
  <si>
    <t>Vank</t>
  </si>
  <si>
    <t xml:space="preserve">Sun sport team </t>
  </si>
  <si>
    <t>Michael</t>
  </si>
  <si>
    <t xml:space="preserve">Luděk </t>
  </si>
  <si>
    <t>Šeller</t>
  </si>
  <si>
    <t>Josef</t>
  </si>
  <si>
    <t>Provazník</t>
  </si>
  <si>
    <t>Bartúněk</t>
  </si>
  <si>
    <t>Jablonec nad Nisou</t>
  </si>
  <si>
    <t xml:space="preserve">Tomáš </t>
  </si>
  <si>
    <t>Gromus</t>
  </si>
  <si>
    <t>Janík</t>
  </si>
  <si>
    <t>SKB Velké Karlovice</t>
  </si>
  <si>
    <t>Valigura</t>
  </si>
  <si>
    <t>Jiří</t>
  </si>
  <si>
    <t>Fišnar ml.</t>
  </si>
  <si>
    <t>Pavel</t>
  </si>
  <si>
    <t>Šimek</t>
  </si>
  <si>
    <t>KASPER SWIX TEAM</t>
  </si>
  <si>
    <t>Rostislav</t>
  </si>
  <si>
    <t>Urban</t>
  </si>
  <si>
    <t>Ski Klub Šumperk</t>
  </si>
  <si>
    <t>Legierski</t>
  </si>
  <si>
    <t>Team Nabiegovkach</t>
  </si>
  <si>
    <t>POL</t>
  </si>
  <si>
    <t>David</t>
  </si>
  <si>
    <t>Šrůtek</t>
  </si>
  <si>
    <t>BKL Machov</t>
  </si>
  <si>
    <t>Roháček</t>
  </si>
  <si>
    <t>Buchta</t>
  </si>
  <si>
    <t>Nové Město na Moravě</t>
  </si>
  <si>
    <t>Karel</t>
  </si>
  <si>
    <t>Hlavica</t>
  </si>
  <si>
    <t>Vivat sport team</t>
  </si>
  <si>
    <t>Marek</t>
  </si>
  <si>
    <t>Tokarczyk</t>
  </si>
  <si>
    <t>Jacek</t>
  </si>
  <si>
    <t>Mederski</t>
  </si>
  <si>
    <t>Vašek</t>
  </si>
  <si>
    <t>Martinec</t>
  </si>
  <si>
    <t xml:space="preserve">Jaroslav </t>
  </si>
  <si>
    <t>Kulich</t>
  </si>
  <si>
    <t>František</t>
  </si>
  <si>
    <t>Molva</t>
  </si>
  <si>
    <t>Sokolí hlava</t>
  </si>
  <si>
    <t>Jedlička</t>
  </si>
  <si>
    <t>Zdeněk</t>
  </si>
  <si>
    <t>Opatrný</t>
  </si>
  <si>
    <t>Raškovice</t>
  </si>
  <si>
    <t>HIO Rýmařov</t>
  </si>
  <si>
    <t>Beneš</t>
  </si>
  <si>
    <t>Fišnar</t>
  </si>
  <si>
    <t>Kobryň</t>
  </si>
  <si>
    <t>TN Biegowki Wesola</t>
  </si>
  <si>
    <t>Mičkal</t>
  </si>
  <si>
    <t>Valašská byBystřice</t>
  </si>
  <si>
    <t>Roman</t>
  </si>
  <si>
    <t>Kašpar</t>
  </si>
  <si>
    <t xml:space="preserve">Couvade Syndrom Team </t>
  </si>
  <si>
    <t>Filkorn</t>
  </si>
  <si>
    <t>Tomáš</t>
  </si>
  <si>
    <t>Bischof</t>
  </si>
  <si>
    <t>Sylwester</t>
  </si>
  <si>
    <t>Tomaszewic</t>
  </si>
  <si>
    <t>Petr</t>
  </si>
  <si>
    <t>Bartůněk</t>
  </si>
  <si>
    <t>Vít</t>
  </si>
  <si>
    <t>Kocián</t>
  </si>
  <si>
    <t>Křiva</t>
  </si>
  <si>
    <t>Vilém</t>
  </si>
  <si>
    <t>Měrka</t>
  </si>
  <si>
    <t>Rolski</t>
  </si>
  <si>
    <t>Krejčí</t>
  </si>
  <si>
    <t>Martin</t>
  </si>
  <si>
    <t>Maňas</t>
  </si>
  <si>
    <t>Ski team Vracov</t>
  </si>
  <si>
    <t>Machine</t>
  </si>
  <si>
    <t>Kempinator</t>
  </si>
  <si>
    <t>Julboway</t>
  </si>
  <si>
    <t xml:space="preserve">Pavel </t>
  </si>
  <si>
    <t>Fojtů</t>
  </si>
  <si>
    <t>Orel Valašské Klobouky</t>
  </si>
  <si>
    <t>Švec</t>
  </si>
  <si>
    <t>Šelong</t>
  </si>
  <si>
    <t>Bohumín</t>
  </si>
  <si>
    <t>Miloš</t>
  </si>
  <si>
    <t>Velkoborský</t>
  </si>
  <si>
    <t>Ostrava</t>
  </si>
  <si>
    <t>Fišnar st.</t>
  </si>
  <si>
    <t>Jaromír</t>
  </si>
  <si>
    <t>Průšek</t>
  </si>
  <si>
    <t>H.O.P. Liberec</t>
  </si>
  <si>
    <t>Holánek</t>
  </si>
  <si>
    <t>Borci zdar!</t>
  </si>
  <si>
    <t>Chmiel</t>
  </si>
  <si>
    <t>POLSKA</t>
  </si>
  <si>
    <t>Kvita</t>
  </si>
  <si>
    <t>Leopold</t>
  </si>
  <si>
    <t>Kolář</t>
  </si>
  <si>
    <t>SK Vrbno pod Pradědem</t>
  </si>
  <si>
    <t>Radek</t>
  </si>
  <si>
    <t>Crha</t>
  </si>
  <si>
    <t>Sedlák</t>
  </si>
  <si>
    <t>Zeman</t>
  </si>
  <si>
    <t>Sokol Weissberg</t>
  </si>
  <si>
    <t>Dennis</t>
  </si>
  <si>
    <t>Moronge</t>
  </si>
  <si>
    <t>Voldřich</t>
  </si>
  <si>
    <t>Alois</t>
  </si>
  <si>
    <t>Kohoutek</t>
  </si>
  <si>
    <t>Svitávka</t>
  </si>
  <si>
    <t>Váňa</t>
  </si>
  <si>
    <t>Koutný</t>
  </si>
  <si>
    <t>Hortim</t>
  </si>
  <si>
    <t>Sandra</t>
  </si>
  <si>
    <t>Schutzová</t>
  </si>
  <si>
    <t>ČKS SKI Jilemnice</t>
  </si>
  <si>
    <t>Klára</t>
  </si>
  <si>
    <t>Moravcová</t>
  </si>
  <si>
    <t>Adéla</t>
  </si>
  <si>
    <t>Boudíková</t>
  </si>
  <si>
    <t>Atlas Craft team</t>
  </si>
  <si>
    <t>Kateřina</t>
  </si>
  <si>
    <t>Janatová</t>
  </si>
  <si>
    <t>Petra</t>
  </si>
  <si>
    <t>Hynčicová</t>
  </si>
  <si>
    <t>Aneta</t>
  </si>
  <si>
    <t>Smerčiakova</t>
  </si>
  <si>
    <t>Kataryna</t>
  </si>
  <si>
    <t>Witek</t>
  </si>
  <si>
    <t>Jadwiga</t>
  </si>
  <si>
    <t>Grinkevic</t>
  </si>
  <si>
    <t>Alicia</t>
  </si>
  <si>
    <t>Rolska</t>
  </si>
  <si>
    <t>Joanna</t>
  </si>
  <si>
    <t>Kujawska</t>
  </si>
  <si>
    <t>Ski klub RD Rýmařov</t>
  </si>
  <si>
    <t>Tobiáš</t>
  </si>
  <si>
    <t>Solowski</t>
  </si>
  <si>
    <t>TJ Dolní Lomná</t>
  </si>
  <si>
    <t>Lušovský</t>
  </si>
  <si>
    <t>Matěj</t>
  </si>
  <si>
    <t>Golda</t>
  </si>
  <si>
    <t>Štvrtecký</t>
  </si>
  <si>
    <t>jméno</t>
  </si>
  <si>
    <t>startovní číslo</t>
  </si>
  <si>
    <t>Eliza</t>
  </si>
  <si>
    <t>Rucka</t>
  </si>
  <si>
    <t>Team Nabiegowkach</t>
  </si>
  <si>
    <t xml:space="preserve">Tereza </t>
  </si>
  <si>
    <t>Eva</t>
  </si>
  <si>
    <t>Čechová</t>
  </si>
  <si>
    <t>Natálie</t>
  </si>
  <si>
    <t>Struhárová</t>
  </si>
  <si>
    <t>Ski klubb RD Rýmařov</t>
  </si>
  <si>
    <t>Markéta</t>
  </si>
  <si>
    <t>Chudějová</t>
  </si>
  <si>
    <t xml:space="preserve">Andrea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</si>
</sst>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[H]:MM:SS;@"/>
    <numFmt numFmtId="167" formatCode="[H]:MM:SS"/>
    <numFmt numFmtId="168" formatCode="H:MM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6" fontId="1" fillId="0" borderId="0" xfId="20" applyNumberFormat="1" applyFont="1" applyAlignment="1">
      <alignment horizontal="center"/>
      <protection/>
    </xf>
    <xf numFmtId="166" fontId="1" fillId="0" borderId="0" xfId="20" applyNumberFormat="1">
      <alignment/>
      <protection/>
    </xf>
    <xf numFmtId="167" fontId="1" fillId="0" borderId="0" xfId="20" applyNumberFormat="1">
      <alignment/>
      <protection/>
    </xf>
    <xf numFmtId="167" fontId="1" fillId="0" borderId="0" xfId="20" applyNumberFormat="1" applyAlignment="1">
      <alignment horizontal="center"/>
      <protection/>
    </xf>
    <xf numFmtId="164" fontId="1" fillId="0" borderId="0" xfId="20" applyNumberFormat="1" applyAlignment="1">
      <alignment horizontal="center"/>
      <protection/>
    </xf>
    <xf numFmtId="168" fontId="1" fillId="0" borderId="0" xfId="20" applyNumberForma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76"/>
  <sheetViews>
    <sheetView workbookViewId="0" topLeftCell="A1">
      <pane ySplit="1" topLeftCell="A2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1" max="1" width="14.00390625" style="1" customWidth="1"/>
    <col min="2" max="2" width="19.8515625" style="1" customWidth="1"/>
    <col min="3" max="3" width="10.57421875" style="2" customWidth="1"/>
    <col min="4" max="4" width="34.28125" style="1" customWidth="1"/>
    <col min="5" max="5" width="11.7109375" style="2" customWidth="1"/>
    <col min="6" max="6" width="12.57421875" style="2" customWidth="1"/>
    <col min="7" max="7" width="0" style="3" hidden="1" customWidth="1"/>
    <col min="8" max="8" width="10.140625" style="2" customWidth="1"/>
    <col min="9" max="9" width="0" style="1" hidden="1" customWidth="1"/>
    <col min="10" max="10" width="12.00390625" style="2" customWidth="1"/>
    <col min="11" max="16384" width="8.7109375" style="1" customWidth="1"/>
  </cols>
  <sheetData>
    <row r="1" spans="1:10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</row>
    <row r="2" spans="1:11" ht="12.75">
      <c r="A2" s="1" t="s">
        <v>10</v>
      </c>
      <c r="B2" s="1" t="s">
        <v>11</v>
      </c>
      <c r="C2" s="2">
        <v>1977</v>
      </c>
      <c r="D2" s="1" t="s">
        <v>12</v>
      </c>
      <c r="E2" s="2">
        <v>45</v>
      </c>
      <c r="F2" s="2" t="s">
        <v>13</v>
      </c>
      <c r="G2" s="3">
        <v>1.7625000000000002</v>
      </c>
      <c r="H2" s="2">
        <v>1</v>
      </c>
      <c r="I2" s="6">
        <v>0.25</v>
      </c>
      <c r="J2" s="3">
        <f>G2-I2</f>
        <v>1.5125000000000002</v>
      </c>
      <c r="K2" s="7"/>
    </row>
    <row r="3" spans="1:10" ht="12.75">
      <c r="A3" s="1" t="s">
        <v>14</v>
      </c>
      <c r="B3" s="1" t="s">
        <v>15</v>
      </c>
      <c r="C3" s="2">
        <v>1993</v>
      </c>
      <c r="D3" s="1" t="s">
        <v>12</v>
      </c>
      <c r="E3" s="2">
        <v>46</v>
      </c>
      <c r="F3" s="2" t="s">
        <v>13</v>
      </c>
      <c r="G3" s="3">
        <v>1.792361111111111</v>
      </c>
      <c r="H3" s="2">
        <v>2</v>
      </c>
      <c r="I3" s="6">
        <v>0.25</v>
      </c>
      <c r="J3" s="3">
        <f>G3-I3</f>
        <v>1.542361111111111</v>
      </c>
    </row>
    <row r="4" spans="1:10" ht="12.75">
      <c r="A4" s="1" t="s">
        <v>16</v>
      </c>
      <c r="B4" s="1" t="s">
        <v>17</v>
      </c>
      <c r="C4" s="2">
        <v>1973</v>
      </c>
      <c r="D4" s="1" t="s">
        <v>18</v>
      </c>
      <c r="E4" s="2" t="s">
        <v>19</v>
      </c>
      <c r="F4" s="2" t="s">
        <v>13</v>
      </c>
      <c r="G4" s="3">
        <v>1.8187499999999999</v>
      </c>
      <c r="H4" s="2">
        <v>3</v>
      </c>
      <c r="I4" s="6">
        <v>0.25</v>
      </c>
      <c r="J4" s="3">
        <f>G4-I4</f>
        <v>1.5687499999999999</v>
      </c>
    </row>
    <row r="5" spans="1:10" ht="12.75">
      <c r="A5" s="1" t="s">
        <v>20</v>
      </c>
      <c r="B5" s="1" t="s">
        <v>21</v>
      </c>
      <c r="C5" s="2">
        <v>1992</v>
      </c>
      <c r="D5" s="1" t="s">
        <v>22</v>
      </c>
      <c r="E5" s="2">
        <v>9</v>
      </c>
      <c r="F5" s="2" t="s">
        <v>13</v>
      </c>
      <c r="G5" s="3">
        <v>1.8520833333333335</v>
      </c>
      <c r="H5" s="2">
        <v>4</v>
      </c>
      <c r="I5" s="6">
        <v>0.25</v>
      </c>
      <c r="J5" s="3">
        <f>G5-I5</f>
        <v>1.6020833333333335</v>
      </c>
    </row>
    <row r="6" spans="1:10" ht="12.75">
      <c r="A6" s="1" t="s">
        <v>23</v>
      </c>
      <c r="B6" s="1" t="s">
        <v>24</v>
      </c>
      <c r="C6" s="2">
        <v>1989</v>
      </c>
      <c r="D6" s="1" t="s">
        <v>25</v>
      </c>
      <c r="E6" s="2">
        <v>1</v>
      </c>
      <c r="F6" s="2" t="s">
        <v>13</v>
      </c>
      <c r="G6" s="3">
        <v>1.9076388888888887</v>
      </c>
      <c r="H6" s="2">
        <v>5</v>
      </c>
      <c r="I6" s="6">
        <v>0.25</v>
      </c>
      <c r="J6" s="3">
        <f>G6-I6</f>
        <v>1.6576388888888887</v>
      </c>
    </row>
    <row r="7" spans="1:10" ht="12.75">
      <c r="A7" s="1" t="s">
        <v>26</v>
      </c>
      <c r="B7" s="1" t="s">
        <v>27</v>
      </c>
      <c r="C7" s="2">
        <v>1986</v>
      </c>
      <c r="D7" s="1" t="s">
        <v>18</v>
      </c>
      <c r="E7" s="2">
        <v>26</v>
      </c>
      <c r="F7" s="2" t="s">
        <v>13</v>
      </c>
      <c r="G7" s="3">
        <v>1.9076388888888887</v>
      </c>
      <c r="H7" s="2">
        <v>5</v>
      </c>
      <c r="I7" s="6">
        <v>0.25</v>
      </c>
      <c r="J7" s="3">
        <f>G7-I7</f>
        <v>1.6576388888888887</v>
      </c>
    </row>
    <row r="8" spans="1:10" ht="12.75">
      <c r="A8" s="1" t="s">
        <v>14</v>
      </c>
      <c r="B8" s="1" t="s">
        <v>28</v>
      </c>
      <c r="C8" s="2">
        <v>1998</v>
      </c>
      <c r="D8" s="1" t="s">
        <v>29</v>
      </c>
      <c r="E8" s="2">
        <v>31</v>
      </c>
      <c r="F8" s="2" t="s">
        <v>13</v>
      </c>
      <c r="G8" s="3">
        <v>1.9104166666666669</v>
      </c>
      <c r="H8" s="2">
        <v>7</v>
      </c>
      <c r="I8" s="6">
        <v>0.25</v>
      </c>
      <c r="J8" s="3">
        <f>G8-I8</f>
        <v>1.6604166666666669</v>
      </c>
    </row>
    <row r="9" spans="1:10" ht="12.75">
      <c r="A9" s="1" t="s">
        <v>30</v>
      </c>
      <c r="B9" s="1" t="s">
        <v>31</v>
      </c>
      <c r="C9" s="2">
        <v>1992</v>
      </c>
      <c r="D9" s="1" t="s">
        <v>22</v>
      </c>
      <c r="E9" s="2">
        <v>8</v>
      </c>
      <c r="F9" s="2" t="s">
        <v>13</v>
      </c>
      <c r="G9" s="3">
        <v>1.9118055555555555</v>
      </c>
      <c r="H9" s="2">
        <v>8</v>
      </c>
      <c r="I9" s="6">
        <v>0.25</v>
      </c>
      <c r="J9" s="3">
        <f>G9-I9</f>
        <v>1.6618055555555555</v>
      </c>
    </row>
    <row r="10" spans="1:10" ht="12.75">
      <c r="A10" s="1" t="s">
        <v>32</v>
      </c>
      <c r="B10" s="1" t="s">
        <v>33</v>
      </c>
      <c r="C10" s="2">
        <v>1995</v>
      </c>
      <c r="D10" s="1" t="s">
        <v>34</v>
      </c>
      <c r="E10" s="2">
        <v>66</v>
      </c>
      <c r="F10" s="2" t="s">
        <v>13</v>
      </c>
      <c r="G10" s="3">
        <v>1.9277777777777778</v>
      </c>
      <c r="H10" s="2">
        <v>9</v>
      </c>
      <c r="I10" s="6">
        <v>0.25</v>
      </c>
      <c r="J10" s="3">
        <f>G10-I10</f>
        <v>1.6777777777777778</v>
      </c>
    </row>
    <row r="11" spans="1:10" ht="12.75">
      <c r="A11" s="1" t="s">
        <v>35</v>
      </c>
      <c r="B11" s="1" t="s">
        <v>36</v>
      </c>
      <c r="C11" s="2">
        <v>1993</v>
      </c>
      <c r="D11" s="1" t="s">
        <v>29</v>
      </c>
      <c r="E11" s="2">
        <v>32</v>
      </c>
      <c r="F11" s="2" t="s">
        <v>13</v>
      </c>
      <c r="G11" s="3">
        <v>1.9361111111111113</v>
      </c>
      <c r="H11" s="2">
        <v>10</v>
      </c>
      <c r="I11" s="6">
        <v>0.25</v>
      </c>
      <c r="J11" s="3">
        <f>G11-I11</f>
        <v>1.6861111111111113</v>
      </c>
    </row>
    <row r="12" spans="1:10" ht="12.75">
      <c r="A12" s="1" t="s">
        <v>37</v>
      </c>
      <c r="B12" s="1" t="s">
        <v>38</v>
      </c>
      <c r="C12" s="2">
        <v>1997</v>
      </c>
      <c r="D12" s="1" t="s">
        <v>29</v>
      </c>
      <c r="E12" s="2">
        <v>30</v>
      </c>
      <c r="F12" s="2" t="s">
        <v>13</v>
      </c>
      <c r="G12" s="3">
        <v>1.9381944444444443</v>
      </c>
      <c r="H12" s="2">
        <v>11</v>
      </c>
      <c r="I12" s="6">
        <v>0.25</v>
      </c>
      <c r="J12" s="3">
        <f>G12-I12</f>
        <v>1.6881944444444443</v>
      </c>
    </row>
    <row r="13" spans="1:10" ht="12.75">
      <c r="A13" s="1" t="s">
        <v>39</v>
      </c>
      <c r="B13" s="1" t="s">
        <v>40</v>
      </c>
      <c r="C13" s="2">
        <v>1983</v>
      </c>
      <c r="D13" s="1" t="s">
        <v>22</v>
      </c>
      <c r="E13" s="2">
        <v>27</v>
      </c>
      <c r="F13" s="2" t="s">
        <v>13</v>
      </c>
      <c r="G13" s="3">
        <v>1.9444444444444444</v>
      </c>
      <c r="H13" s="2">
        <v>12</v>
      </c>
      <c r="I13" s="6">
        <v>0.25</v>
      </c>
      <c r="J13" s="3">
        <f>G13-I13</f>
        <v>1.6944444444444444</v>
      </c>
    </row>
    <row r="14" spans="1:10" ht="12.75">
      <c r="A14" s="1" t="s">
        <v>41</v>
      </c>
      <c r="B14" s="1" t="s">
        <v>42</v>
      </c>
      <c r="C14" s="2">
        <v>1994</v>
      </c>
      <c r="D14" s="1" t="s">
        <v>34</v>
      </c>
      <c r="E14" s="2">
        <v>65</v>
      </c>
      <c r="F14" s="2" t="s">
        <v>13</v>
      </c>
      <c r="G14" s="3">
        <v>1.9875</v>
      </c>
      <c r="H14" s="2">
        <v>13</v>
      </c>
      <c r="I14" s="6">
        <v>0.25</v>
      </c>
      <c r="J14" s="3">
        <f>G14-I14</f>
        <v>1.7375</v>
      </c>
    </row>
    <row r="15" spans="1:10" ht="12.75">
      <c r="A15" s="1" t="s">
        <v>43</v>
      </c>
      <c r="B15" s="1" t="s">
        <v>44</v>
      </c>
      <c r="C15" s="2">
        <v>1998</v>
      </c>
      <c r="D15" s="1" t="s">
        <v>45</v>
      </c>
      <c r="E15" s="2">
        <v>50</v>
      </c>
      <c r="F15" s="2" t="s">
        <v>46</v>
      </c>
      <c r="G15" s="3">
        <v>2.017361111111111</v>
      </c>
      <c r="H15" s="2">
        <v>14</v>
      </c>
      <c r="I15" s="6">
        <v>0.25</v>
      </c>
      <c r="J15" s="3">
        <f>G15-I15</f>
        <v>1.7673611111111112</v>
      </c>
    </row>
    <row r="16" spans="1:10" ht="12.75">
      <c r="A16" s="1" t="s">
        <v>47</v>
      </c>
      <c r="B16" s="1" t="s">
        <v>27</v>
      </c>
      <c r="C16" s="2">
        <v>1983</v>
      </c>
      <c r="D16" s="1" t="s">
        <v>48</v>
      </c>
      <c r="E16" s="2">
        <v>2</v>
      </c>
      <c r="F16" s="2" t="s">
        <v>13</v>
      </c>
      <c r="G16" s="3">
        <v>2.0506944444444444</v>
      </c>
      <c r="H16" s="2">
        <v>15</v>
      </c>
      <c r="I16" s="6">
        <v>0.25</v>
      </c>
      <c r="J16" s="3">
        <f>G16-I16</f>
        <v>1.8006944444444444</v>
      </c>
    </row>
    <row r="17" spans="1:10" ht="12.75">
      <c r="A17" s="1" t="s">
        <v>49</v>
      </c>
      <c r="B17" s="1" t="s">
        <v>50</v>
      </c>
      <c r="C17" s="2">
        <v>1996</v>
      </c>
      <c r="D17" s="1" t="s">
        <v>51</v>
      </c>
      <c r="E17" s="2">
        <v>67</v>
      </c>
      <c r="F17" s="2" t="s">
        <v>13</v>
      </c>
      <c r="G17" s="3">
        <v>2.0652777777777778</v>
      </c>
      <c r="H17" s="2">
        <v>16</v>
      </c>
      <c r="I17" s="6">
        <v>0.25</v>
      </c>
      <c r="J17" s="3">
        <f>G17-I17</f>
        <v>1.8152777777777778</v>
      </c>
    </row>
    <row r="18" spans="1:10" ht="12.75">
      <c r="A18" s="1" t="s">
        <v>23</v>
      </c>
      <c r="B18" s="1" t="s">
        <v>52</v>
      </c>
      <c r="C18" s="2">
        <v>1992</v>
      </c>
      <c r="D18" s="1" t="s">
        <v>53</v>
      </c>
      <c r="E18" s="2">
        <v>62</v>
      </c>
      <c r="F18" s="2" t="s">
        <v>13</v>
      </c>
      <c r="G18" s="8">
        <v>2.100694444444444</v>
      </c>
      <c r="H18" s="9">
        <v>17</v>
      </c>
      <c r="I18" s="6">
        <v>0.25</v>
      </c>
      <c r="J18" s="3">
        <f>G18-I18</f>
        <v>1.8506944444444442</v>
      </c>
    </row>
    <row r="19" spans="1:10" ht="12.75">
      <c r="A19" s="1" t="s">
        <v>54</v>
      </c>
      <c r="B19" s="1" t="s">
        <v>38</v>
      </c>
      <c r="C19" s="2">
        <v>2000</v>
      </c>
      <c r="D19" s="1" t="s">
        <v>29</v>
      </c>
      <c r="E19" s="2">
        <v>28</v>
      </c>
      <c r="F19" s="2" t="s">
        <v>13</v>
      </c>
      <c r="G19" s="3">
        <v>2.1104166666666666</v>
      </c>
      <c r="H19" s="2">
        <v>18</v>
      </c>
      <c r="I19" s="6">
        <v>0.25</v>
      </c>
      <c r="J19" s="3">
        <f>G19-I19</f>
        <v>1.8604166666666666</v>
      </c>
    </row>
    <row r="20" spans="1:10" ht="12.75">
      <c r="A20" s="1" t="s">
        <v>55</v>
      </c>
      <c r="B20" s="1" t="s">
        <v>56</v>
      </c>
      <c r="C20" s="2">
        <v>1995</v>
      </c>
      <c r="D20" s="1" t="s">
        <v>34</v>
      </c>
      <c r="E20" s="2">
        <v>68</v>
      </c>
      <c r="F20" s="2" t="s">
        <v>13</v>
      </c>
      <c r="G20" s="3">
        <v>2.1125000000000003</v>
      </c>
      <c r="H20" s="2">
        <v>19</v>
      </c>
      <c r="I20" s="6">
        <v>0.25</v>
      </c>
      <c r="J20" s="3">
        <f>G20-I20</f>
        <v>1.8625000000000003</v>
      </c>
    </row>
    <row r="21" spans="1:10" ht="12.75">
      <c r="A21" s="1" t="s">
        <v>57</v>
      </c>
      <c r="B21" s="1" t="s">
        <v>58</v>
      </c>
      <c r="C21" s="2">
        <v>1999</v>
      </c>
      <c r="D21" s="1" t="s">
        <v>29</v>
      </c>
      <c r="E21" s="2">
        <v>29</v>
      </c>
      <c r="F21" s="2" t="s">
        <v>13</v>
      </c>
      <c r="G21" s="3">
        <v>2.1597222222222223</v>
      </c>
      <c r="H21" s="2">
        <v>20</v>
      </c>
      <c r="I21" s="6">
        <v>0.25</v>
      </c>
      <c r="J21" s="3">
        <f>G21-I21</f>
        <v>1.9097222222222223</v>
      </c>
    </row>
    <row r="22" spans="1:10" ht="12.75">
      <c r="A22" s="1" t="s">
        <v>10</v>
      </c>
      <c r="B22" s="1" t="s">
        <v>59</v>
      </c>
      <c r="C22" s="2">
        <v>1997</v>
      </c>
      <c r="D22" s="1" t="s">
        <v>60</v>
      </c>
      <c r="E22" s="2">
        <v>72</v>
      </c>
      <c r="F22" s="2" t="s">
        <v>13</v>
      </c>
      <c r="G22" s="3">
        <v>2.1618055555555555</v>
      </c>
      <c r="H22" s="2">
        <v>21</v>
      </c>
      <c r="I22" s="6">
        <v>0.25</v>
      </c>
      <c r="J22" s="3">
        <f>G22-I22</f>
        <v>1.9118055555555555</v>
      </c>
    </row>
    <row r="23" spans="1:10" ht="12.75">
      <c r="A23" s="1" t="s">
        <v>61</v>
      </c>
      <c r="B23" s="1" t="s">
        <v>62</v>
      </c>
      <c r="C23" s="2">
        <v>1976</v>
      </c>
      <c r="D23" s="1" t="s">
        <v>22</v>
      </c>
      <c r="E23" s="2">
        <v>51</v>
      </c>
      <c r="F23" s="2" t="s">
        <v>13</v>
      </c>
      <c r="G23" s="3">
        <v>2.173611111111111</v>
      </c>
      <c r="H23" s="2">
        <v>22</v>
      </c>
      <c r="I23" s="6">
        <v>0.25</v>
      </c>
      <c r="J23" s="3">
        <f>G23-I23</f>
        <v>1.9236111111111112</v>
      </c>
    </row>
    <row r="24" spans="1:10" ht="14.25" customHeight="1">
      <c r="A24" s="1" t="s">
        <v>41</v>
      </c>
      <c r="B24" s="1" t="s">
        <v>63</v>
      </c>
      <c r="C24" s="2">
        <v>1999</v>
      </c>
      <c r="D24" s="1" t="s">
        <v>64</v>
      </c>
      <c r="E24" s="2">
        <v>6</v>
      </c>
      <c r="F24" s="2" t="s">
        <v>13</v>
      </c>
      <c r="G24" s="3">
        <v>2.1770833333333335</v>
      </c>
      <c r="H24" s="2">
        <v>23</v>
      </c>
      <c r="I24" s="6">
        <v>0.25</v>
      </c>
      <c r="J24" s="3">
        <f>G24-I24</f>
        <v>1.9270833333333335</v>
      </c>
    </row>
    <row r="25" spans="2:10" ht="15" customHeight="1">
      <c r="B25" s="1" t="s">
        <v>65</v>
      </c>
      <c r="C25" s="2">
        <v>1973</v>
      </c>
      <c r="D25" s="1" t="s">
        <v>25</v>
      </c>
      <c r="E25" s="2">
        <v>44</v>
      </c>
      <c r="F25" s="2" t="s">
        <v>13</v>
      </c>
      <c r="G25" s="3">
        <v>2.1819444444444445</v>
      </c>
      <c r="H25" s="2">
        <v>24</v>
      </c>
      <c r="I25" s="6">
        <v>0.25</v>
      </c>
      <c r="J25" s="3">
        <f>G25-I25</f>
        <v>1.9319444444444445</v>
      </c>
    </row>
    <row r="26" spans="1:10" ht="12.75">
      <c r="A26" s="1" t="s">
        <v>66</v>
      </c>
      <c r="B26" s="1" t="s">
        <v>67</v>
      </c>
      <c r="C26" s="2">
        <v>1976</v>
      </c>
      <c r="D26" s="1" t="s">
        <v>22</v>
      </c>
      <c r="E26" s="2">
        <v>58</v>
      </c>
      <c r="F26" s="2" t="s">
        <v>13</v>
      </c>
      <c r="G26" s="3">
        <v>2.191666666666667</v>
      </c>
      <c r="H26" s="2">
        <v>25</v>
      </c>
      <c r="I26" s="6">
        <v>0.25</v>
      </c>
      <c r="J26" s="3">
        <f>G26-I26</f>
        <v>1.9416666666666669</v>
      </c>
    </row>
    <row r="27" spans="1:10" ht="12.75">
      <c r="A27" s="1" t="s">
        <v>68</v>
      </c>
      <c r="B27" s="1" t="s">
        <v>69</v>
      </c>
      <c r="C27" s="2">
        <v>1980</v>
      </c>
      <c r="D27" s="1" t="s">
        <v>70</v>
      </c>
      <c r="E27" s="2">
        <v>7</v>
      </c>
      <c r="F27" s="2" t="s">
        <v>13</v>
      </c>
      <c r="G27" s="3">
        <v>2.198611111111111</v>
      </c>
      <c r="H27" s="2">
        <v>26</v>
      </c>
      <c r="I27" s="6">
        <v>0.25</v>
      </c>
      <c r="J27" s="3">
        <f>G27-I27</f>
        <v>1.948611111111111</v>
      </c>
    </row>
    <row r="28" spans="1:10" ht="12.75">
      <c r="A28" s="1" t="s">
        <v>71</v>
      </c>
      <c r="B28" s="1" t="s">
        <v>72</v>
      </c>
      <c r="C28" s="2">
        <v>1973</v>
      </c>
      <c r="D28" s="1" t="s">
        <v>73</v>
      </c>
      <c r="E28" s="2">
        <v>43</v>
      </c>
      <c r="F28" s="2" t="s">
        <v>13</v>
      </c>
      <c r="G28" s="3">
        <v>2.2062500000000003</v>
      </c>
      <c r="H28" s="2">
        <v>27</v>
      </c>
      <c r="I28" s="6">
        <v>0.25</v>
      </c>
      <c r="J28" s="3">
        <f>G28-I28</f>
        <v>1.9562500000000003</v>
      </c>
    </row>
    <row r="29" spans="2:10" ht="12.75">
      <c r="B29" s="1" t="s">
        <v>74</v>
      </c>
      <c r="C29" s="2">
        <v>1971</v>
      </c>
      <c r="D29" s="1" t="s">
        <v>75</v>
      </c>
      <c r="E29" s="2">
        <v>37</v>
      </c>
      <c r="F29" s="2" t="s">
        <v>76</v>
      </c>
      <c r="G29" s="3">
        <v>2.2083333333333335</v>
      </c>
      <c r="H29" s="2">
        <v>28</v>
      </c>
      <c r="I29" s="6">
        <v>0.25</v>
      </c>
      <c r="J29" s="3">
        <f>G29-I29</f>
        <v>1.9583333333333335</v>
      </c>
    </row>
    <row r="30" spans="1:10" ht="12.75">
      <c r="A30" s="1" t="s">
        <v>77</v>
      </c>
      <c r="B30" s="1" t="s">
        <v>78</v>
      </c>
      <c r="C30" s="2">
        <v>1980</v>
      </c>
      <c r="D30" s="1" t="s">
        <v>79</v>
      </c>
      <c r="E30" s="2">
        <v>69</v>
      </c>
      <c r="F30" s="2" t="s">
        <v>13</v>
      </c>
      <c r="G30" s="3">
        <v>2.2444444444444445</v>
      </c>
      <c r="H30" s="2">
        <v>29</v>
      </c>
      <c r="I30" s="6">
        <v>0.25</v>
      </c>
      <c r="J30" s="3">
        <f>G30-I30</f>
        <v>1.9944444444444445</v>
      </c>
    </row>
    <row r="31" spans="1:10" ht="12.75">
      <c r="A31" s="1" t="s">
        <v>35</v>
      </c>
      <c r="B31" s="1" t="s">
        <v>80</v>
      </c>
      <c r="C31" s="2">
        <v>1982</v>
      </c>
      <c r="D31" s="1" t="s">
        <v>25</v>
      </c>
      <c r="E31" s="2">
        <v>11</v>
      </c>
      <c r="F31" s="2" t="s">
        <v>13</v>
      </c>
      <c r="G31" s="3">
        <v>2.2486111111111113</v>
      </c>
      <c r="H31" s="2">
        <v>30</v>
      </c>
      <c r="I31" s="6">
        <v>0.25</v>
      </c>
      <c r="J31" s="3">
        <f>G31-I31</f>
        <v>1.9986111111111113</v>
      </c>
    </row>
    <row r="32" spans="1:10" ht="12.75">
      <c r="A32" s="1" t="s">
        <v>23</v>
      </c>
      <c r="B32" s="1" t="s">
        <v>80</v>
      </c>
      <c r="C32" s="2">
        <v>1961</v>
      </c>
      <c r="D32" s="1" t="s">
        <v>18</v>
      </c>
      <c r="E32" s="2">
        <v>10</v>
      </c>
      <c r="F32" s="2" t="s">
        <v>13</v>
      </c>
      <c r="G32" s="3">
        <v>2.254861111111111</v>
      </c>
      <c r="H32" s="2">
        <v>31</v>
      </c>
      <c r="I32" s="6">
        <v>0.25</v>
      </c>
      <c r="J32" s="3">
        <f>G32-I32</f>
        <v>2.004861111111111</v>
      </c>
    </row>
    <row r="33" spans="1:10" ht="12.75">
      <c r="A33" s="1" t="s">
        <v>68</v>
      </c>
      <c r="B33" s="1" t="s">
        <v>81</v>
      </c>
      <c r="C33" s="2">
        <v>1964</v>
      </c>
      <c r="D33" s="1" t="s">
        <v>82</v>
      </c>
      <c r="E33" s="2">
        <v>3</v>
      </c>
      <c r="F33" s="2" t="s">
        <v>13</v>
      </c>
      <c r="G33" s="3">
        <v>2.2645833333333334</v>
      </c>
      <c r="H33" s="2">
        <v>32</v>
      </c>
      <c r="I33" s="6">
        <v>0.25</v>
      </c>
      <c r="J33" s="3">
        <f>G33-I33</f>
        <v>2.0145833333333334</v>
      </c>
    </row>
    <row r="34" spans="1:10" ht="12.75">
      <c r="A34" s="1" t="s">
        <v>83</v>
      </c>
      <c r="B34" s="1" t="s">
        <v>84</v>
      </c>
      <c r="C34" s="2">
        <v>1973</v>
      </c>
      <c r="D34" s="1" t="s">
        <v>85</v>
      </c>
      <c r="E34" s="2">
        <v>12</v>
      </c>
      <c r="F34" s="2" t="s">
        <v>13</v>
      </c>
      <c r="G34" s="3">
        <v>2.275</v>
      </c>
      <c r="H34" s="2">
        <v>33</v>
      </c>
      <c r="I34" s="6">
        <v>0.25</v>
      </c>
      <c r="J34" s="3">
        <f>G34-I34</f>
        <v>2.025</v>
      </c>
    </row>
    <row r="35" spans="1:10" ht="12.75">
      <c r="A35" s="1" t="s">
        <v>86</v>
      </c>
      <c r="B35" s="1" t="s">
        <v>87</v>
      </c>
      <c r="C35" s="2">
        <v>1962</v>
      </c>
      <c r="D35" s="1" t="s">
        <v>75</v>
      </c>
      <c r="E35" s="2">
        <v>39</v>
      </c>
      <c r="F35" s="2" t="s">
        <v>76</v>
      </c>
      <c r="G35" s="3">
        <v>2.28125</v>
      </c>
      <c r="H35" s="2">
        <v>34</v>
      </c>
      <c r="I35" s="6">
        <v>0.25</v>
      </c>
      <c r="J35" s="3">
        <f>G35-I35</f>
        <v>2.03125</v>
      </c>
    </row>
    <row r="36" spans="1:10" ht="12.75">
      <c r="A36" s="1" t="s">
        <v>88</v>
      </c>
      <c r="B36" s="1" t="s">
        <v>89</v>
      </c>
      <c r="C36" s="2">
        <v>1966</v>
      </c>
      <c r="D36" s="1" t="s">
        <v>75</v>
      </c>
      <c r="E36" s="2">
        <v>34</v>
      </c>
      <c r="F36" s="2" t="s">
        <v>76</v>
      </c>
      <c r="G36" s="3">
        <v>2.2930555555555556</v>
      </c>
      <c r="H36" s="2">
        <v>35</v>
      </c>
      <c r="I36" s="6">
        <v>0.25</v>
      </c>
      <c r="J36" s="3">
        <f>G36-I36</f>
        <v>2.0430555555555556</v>
      </c>
    </row>
    <row r="37" spans="1:10" ht="12.75">
      <c r="A37" s="1" t="s">
        <v>90</v>
      </c>
      <c r="B37" s="1" t="s">
        <v>91</v>
      </c>
      <c r="C37" s="2">
        <v>1989</v>
      </c>
      <c r="D37" s="1" t="s">
        <v>85</v>
      </c>
      <c r="E37" s="2">
        <v>13</v>
      </c>
      <c r="F37" s="2" t="s">
        <v>13</v>
      </c>
      <c r="G37" s="3">
        <v>2.3048611111111112</v>
      </c>
      <c r="H37" s="2">
        <v>36</v>
      </c>
      <c r="I37" s="6">
        <v>0.25</v>
      </c>
      <c r="J37" s="3">
        <f>G37-I37</f>
        <v>2.0548611111111112</v>
      </c>
    </row>
    <row r="38" spans="1:10" ht="12.75">
      <c r="A38" s="1" t="s">
        <v>92</v>
      </c>
      <c r="B38" s="1" t="s">
        <v>93</v>
      </c>
      <c r="C38" s="2">
        <v>1963</v>
      </c>
      <c r="D38" s="1" t="s">
        <v>22</v>
      </c>
      <c r="E38" s="2">
        <v>41</v>
      </c>
      <c r="F38" s="2" t="s">
        <v>13</v>
      </c>
      <c r="G38" s="3">
        <v>2.339583333333333</v>
      </c>
      <c r="H38" s="2">
        <v>37</v>
      </c>
      <c r="I38" s="6">
        <v>0.25</v>
      </c>
      <c r="J38" s="3">
        <f>G38-I38</f>
        <v>2.089583333333333</v>
      </c>
    </row>
    <row r="39" spans="1:10" ht="12.75">
      <c r="A39" s="1" t="s">
        <v>94</v>
      </c>
      <c r="B39" s="1" t="s">
        <v>95</v>
      </c>
      <c r="C39" s="2">
        <v>1994</v>
      </c>
      <c r="D39" s="1" t="s">
        <v>96</v>
      </c>
      <c r="E39" s="2">
        <v>16</v>
      </c>
      <c r="F39" s="2" t="s">
        <v>13</v>
      </c>
      <c r="G39" s="3">
        <v>2.3763888888888887</v>
      </c>
      <c r="H39" s="2">
        <v>38</v>
      </c>
      <c r="I39" s="6">
        <v>0.25</v>
      </c>
      <c r="J39" s="3">
        <f>G39-I39</f>
        <v>2.1263888888888887</v>
      </c>
    </row>
    <row r="40" spans="1:10" ht="12.75">
      <c r="A40" s="1" t="s">
        <v>23</v>
      </c>
      <c r="B40" s="1" t="s">
        <v>97</v>
      </c>
      <c r="C40" s="2">
        <v>1982</v>
      </c>
      <c r="D40" s="1" t="s">
        <v>18</v>
      </c>
      <c r="E40" s="2">
        <v>47</v>
      </c>
      <c r="F40" s="2" t="s">
        <v>13</v>
      </c>
      <c r="G40" s="3">
        <v>2.3784722222222223</v>
      </c>
      <c r="H40" s="2">
        <v>39</v>
      </c>
      <c r="I40" s="6">
        <v>0.25</v>
      </c>
      <c r="J40" s="3">
        <f>G40-I40</f>
        <v>2.1284722222222223</v>
      </c>
    </row>
    <row r="41" spans="1:10" ht="12.75">
      <c r="A41" s="1" t="s">
        <v>98</v>
      </c>
      <c r="B41" s="1" t="s">
        <v>99</v>
      </c>
      <c r="C41" s="2">
        <v>1973</v>
      </c>
      <c r="D41" s="1" t="s">
        <v>100</v>
      </c>
      <c r="E41" s="2">
        <v>25</v>
      </c>
      <c r="F41" s="2" t="s">
        <v>13</v>
      </c>
      <c r="G41" s="3">
        <v>2.390972222222222</v>
      </c>
      <c r="H41" s="2">
        <v>40</v>
      </c>
      <c r="I41" s="6">
        <v>0.25</v>
      </c>
      <c r="J41" s="3">
        <f>G41-I41</f>
        <v>2.140972222222222</v>
      </c>
    </row>
    <row r="42" spans="1:10" ht="12.75">
      <c r="A42" s="1" t="s">
        <v>20</v>
      </c>
      <c r="B42" s="1" t="s">
        <v>62</v>
      </c>
      <c r="C42" s="2">
        <v>1978</v>
      </c>
      <c r="D42" s="1" t="s">
        <v>101</v>
      </c>
      <c r="E42" s="2">
        <v>52</v>
      </c>
      <c r="F42" s="2" t="s">
        <v>13</v>
      </c>
      <c r="G42" s="3">
        <v>2.411111111111111</v>
      </c>
      <c r="H42" s="2">
        <v>41</v>
      </c>
      <c r="I42" s="6">
        <v>0.25</v>
      </c>
      <c r="J42" s="3">
        <f>G42-I42</f>
        <v>2.161111111111111</v>
      </c>
    </row>
    <row r="43" spans="1:10" ht="12.75">
      <c r="A43" s="1" t="s">
        <v>49</v>
      </c>
      <c r="B43" s="1" t="s">
        <v>102</v>
      </c>
      <c r="C43" s="2">
        <v>1998</v>
      </c>
      <c r="D43" s="1" t="s">
        <v>53</v>
      </c>
      <c r="E43" s="2">
        <v>63</v>
      </c>
      <c r="F43" s="2" t="s">
        <v>13</v>
      </c>
      <c r="G43" s="3">
        <v>2.4243055555555553</v>
      </c>
      <c r="H43" s="2">
        <v>42</v>
      </c>
      <c r="I43" s="6">
        <v>0.25</v>
      </c>
      <c r="J43" s="3">
        <f>G43-I43</f>
        <v>2.1743055555555553</v>
      </c>
    </row>
    <row r="44" spans="1:10" ht="12.75">
      <c r="A44" s="1" t="s">
        <v>35</v>
      </c>
      <c r="B44" s="1" t="s">
        <v>103</v>
      </c>
      <c r="C44" s="2">
        <v>1954</v>
      </c>
      <c r="D44" s="1" t="s">
        <v>22</v>
      </c>
      <c r="E44" s="2">
        <v>60</v>
      </c>
      <c r="F44" s="2" t="s">
        <v>13</v>
      </c>
      <c r="G44" s="3">
        <v>2.448611111111111</v>
      </c>
      <c r="H44" s="2">
        <v>43</v>
      </c>
      <c r="I44" s="6">
        <v>0.25</v>
      </c>
      <c r="J44" s="3">
        <f>G44-I44</f>
        <v>2.198611111111111</v>
      </c>
    </row>
    <row r="45" spans="1:10" ht="12.75">
      <c r="A45" s="1" t="s">
        <v>35</v>
      </c>
      <c r="B45" s="1" t="s">
        <v>104</v>
      </c>
      <c r="C45" s="2">
        <v>1994</v>
      </c>
      <c r="D45" s="1" t="s">
        <v>105</v>
      </c>
      <c r="E45" s="2">
        <v>36</v>
      </c>
      <c r="F45" s="2" t="s">
        <v>76</v>
      </c>
      <c r="G45" s="3">
        <v>2.4611111111111112</v>
      </c>
      <c r="H45" s="2">
        <v>44</v>
      </c>
      <c r="I45" s="6">
        <v>0.25</v>
      </c>
      <c r="J45" s="3">
        <f>G45-I45</f>
        <v>2.2111111111111112</v>
      </c>
    </row>
    <row r="46" spans="1:10" ht="12.75">
      <c r="A46" s="1" t="s">
        <v>30</v>
      </c>
      <c r="B46" s="1" t="s">
        <v>106</v>
      </c>
      <c r="C46" s="2">
        <v>1978</v>
      </c>
      <c r="D46" s="1" t="s">
        <v>107</v>
      </c>
      <c r="E46" s="2">
        <v>19</v>
      </c>
      <c r="F46" s="2" t="s">
        <v>13</v>
      </c>
      <c r="G46" s="3">
        <v>2.464583333333333</v>
      </c>
      <c r="H46" s="2">
        <v>45</v>
      </c>
      <c r="I46" s="6">
        <v>0.25</v>
      </c>
      <c r="J46" s="3">
        <f>G46-I46</f>
        <v>2.214583333333333</v>
      </c>
    </row>
    <row r="47" spans="1:10" ht="12.75">
      <c r="A47" s="1" t="s">
        <v>108</v>
      </c>
      <c r="B47" s="1" t="s">
        <v>109</v>
      </c>
      <c r="C47" s="2">
        <v>1983</v>
      </c>
      <c r="D47" s="1" t="s">
        <v>110</v>
      </c>
      <c r="E47" s="2">
        <v>74</v>
      </c>
      <c r="F47" s="2" t="s">
        <v>13</v>
      </c>
      <c r="G47" s="3">
        <v>2.4875000000000003</v>
      </c>
      <c r="H47" s="2">
        <v>46</v>
      </c>
      <c r="I47" s="6">
        <v>0.25</v>
      </c>
      <c r="J47" s="3">
        <f>G47-I47</f>
        <v>2.2375000000000003</v>
      </c>
    </row>
    <row r="48" spans="1:10" ht="12.75">
      <c r="A48" s="1" t="s">
        <v>108</v>
      </c>
      <c r="B48" s="1" t="s">
        <v>111</v>
      </c>
      <c r="C48" s="2">
        <v>1983</v>
      </c>
      <c r="D48" s="1" t="s">
        <v>110</v>
      </c>
      <c r="E48" s="2">
        <v>73</v>
      </c>
      <c r="F48" s="2" t="s">
        <v>13</v>
      </c>
      <c r="G48" s="3">
        <v>2.504166666666667</v>
      </c>
      <c r="H48" s="2">
        <v>47</v>
      </c>
      <c r="I48" s="6">
        <v>0.25</v>
      </c>
      <c r="J48" s="3">
        <f>G48-I48</f>
        <v>2.254166666666667</v>
      </c>
    </row>
    <row r="49" spans="1:10" ht="12.75">
      <c r="A49" s="1" t="s">
        <v>112</v>
      </c>
      <c r="B49" s="1" t="s">
        <v>113</v>
      </c>
      <c r="C49" s="2">
        <v>1969</v>
      </c>
      <c r="D49" s="1" t="s">
        <v>18</v>
      </c>
      <c r="E49" s="2">
        <v>33</v>
      </c>
      <c r="F49" s="2" t="s">
        <v>13</v>
      </c>
      <c r="G49" s="3">
        <v>2.5208333333333335</v>
      </c>
      <c r="H49" s="2">
        <v>48</v>
      </c>
      <c r="I49" s="6">
        <v>0.25</v>
      </c>
      <c r="J49" s="3">
        <f>G49-I49</f>
        <v>2.2708333333333335</v>
      </c>
    </row>
    <row r="50" spans="1:10" ht="12.75">
      <c r="A50" s="1" t="s">
        <v>114</v>
      </c>
      <c r="B50" s="1" t="s">
        <v>115</v>
      </c>
      <c r="C50" s="2">
        <v>1978</v>
      </c>
      <c r="D50" s="1" t="s">
        <v>75</v>
      </c>
      <c r="E50" s="2">
        <v>38</v>
      </c>
      <c r="F50" s="2" t="s">
        <v>76</v>
      </c>
      <c r="G50" s="3">
        <v>2.5458333333333334</v>
      </c>
      <c r="H50" s="2">
        <v>49</v>
      </c>
      <c r="I50" s="6">
        <v>0.25</v>
      </c>
      <c r="J50" s="3">
        <f>G50-I50</f>
        <v>2.2958333333333334</v>
      </c>
    </row>
    <row r="51" spans="1:10" ht="12.75">
      <c r="A51" s="1" t="s">
        <v>116</v>
      </c>
      <c r="B51" s="1" t="s">
        <v>117</v>
      </c>
      <c r="C51" s="2">
        <v>1975</v>
      </c>
      <c r="D51" s="1" t="s">
        <v>25</v>
      </c>
      <c r="E51" s="2">
        <v>71</v>
      </c>
      <c r="F51" s="2" t="s">
        <v>13</v>
      </c>
      <c r="G51" s="3">
        <v>2.5625</v>
      </c>
      <c r="H51" s="2">
        <v>50</v>
      </c>
      <c r="I51" s="6">
        <v>0.25</v>
      </c>
      <c r="J51" s="3">
        <f>G51-I51</f>
        <v>2.3125</v>
      </c>
    </row>
    <row r="52" spans="1:10" ht="12.75">
      <c r="A52" s="1" t="s">
        <v>118</v>
      </c>
      <c r="B52" s="1" t="s">
        <v>119</v>
      </c>
      <c r="C52" s="2">
        <v>1961</v>
      </c>
      <c r="D52" s="1" t="s">
        <v>18</v>
      </c>
      <c r="E52" s="2">
        <v>70</v>
      </c>
      <c r="F52" s="2" t="s">
        <v>13</v>
      </c>
      <c r="G52" s="3">
        <v>2.566666666666667</v>
      </c>
      <c r="H52" s="2">
        <v>51</v>
      </c>
      <c r="I52" s="6">
        <v>0.25</v>
      </c>
      <c r="J52" s="3">
        <f>G52-I52</f>
        <v>2.316666666666667</v>
      </c>
    </row>
    <row r="53" spans="1:10" ht="12.75">
      <c r="A53" s="1" t="s">
        <v>23</v>
      </c>
      <c r="B53" s="1" t="s">
        <v>120</v>
      </c>
      <c r="C53" s="2">
        <v>1989</v>
      </c>
      <c r="D53" s="1" t="s">
        <v>85</v>
      </c>
      <c r="E53" s="2">
        <v>56</v>
      </c>
      <c r="F53" s="2" t="s">
        <v>13</v>
      </c>
      <c r="G53" s="3">
        <v>2.5680555555555555</v>
      </c>
      <c r="H53" s="2">
        <v>52</v>
      </c>
      <c r="I53" s="6">
        <v>0.25</v>
      </c>
      <c r="J53" s="3">
        <f>G53-I53</f>
        <v>2.3180555555555555</v>
      </c>
    </row>
    <row r="54" spans="1:10" ht="12.75">
      <c r="A54" s="1" t="s">
        <v>121</v>
      </c>
      <c r="B54" s="1" t="s">
        <v>122</v>
      </c>
      <c r="C54" s="2">
        <v>1977</v>
      </c>
      <c r="D54" s="1" t="s">
        <v>107</v>
      </c>
      <c r="E54" s="2">
        <v>20</v>
      </c>
      <c r="F54" s="2" t="s">
        <v>13</v>
      </c>
      <c r="G54" s="3">
        <v>2.579861111111111</v>
      </c>
      <c r="H54" s="2">
        <v>53</v>
      </c>
      <c r="I54" s="6">
        <v>0.25</v>
      </c>
      <c r="J54" s="3">
        <f>G54-I54</f>
        <v>2.329861111111111</v>
      </c>
    </row>
    <row r="55" spans="1:10" ht="12.75">
      <c r="A55" s="1" t="s">
        <v>23</v>
      </c>
      <c r="B55" s="1" t="s">
        <v>123</v>
      </c>
      <c r="C55" s="2">
        <v>1974</v>
      </c>
      <c r="D55" s="1" t="s">
        <v>75</v>
      </c>
      <c r="E55" s="2">
        <v>35</v>
      </c>
      <c r="F55" s="2" t="s">
        <v>76</v>
      </c>
      <c r="G55" s="3">
        <v>2.5833333333333335</v>
      </c>
      <c r="H55" s="2">
        <v>54</v>
      </c>
      <c r="I55" s="6">
        <v>0.25</v>
      </c>
      <c r="J55" s="3">
        <f>G55-I55</f>
        <v>2.3333333333333335</v>
      </c>
    </row>
    <row r="56" spans="1:10" ht="12.75">
      <c r="A56" s="1" t="s">
        <v>92</v>
      </c>
      <c r="B56" s="1" t="s">
        <v>124</v>
      </c>
      <c r="C56" s="2">
        <v>1963</v>
      </c>
      <c r="D56" s="1" t="s">
        <v>18</v>
      </c>
      <c r="E56" s="2">
        <v>49</v>
      </c>
      <c r="F56" s="2" t="s">
        <v>13</v>
      </c>
      <c r="G56" s="3">
        <v>2.6284722222222223</v>
      </c>
      <c r="H56" s="2">
        <v>55</v>
      </c>
      <c r="I56" s="6">
        <v>0.25</v>
      </c>
      <c r="J56" s="3">
        <f>G56-I56</f>
        <v>2.3784722222222223</v>
      </c>
    </row>
    <row r="57" spans="1:10" ht="12.75">
      <c r="A57" s="1" t="s">
        <v>125</v>
      </c>
      <c r="B57" s="1" t="s">
        <v>126</v>
      </c>
      <c r="C57" s="2">
        <v>1974</v>
      </c>
      <c r="D57" s="1" t="s">
        <v>127</v>
      </c>
      <c r="E57" s="2">
        <v>22</v>
      </c>
      <c r="F57" s="2" t="s">
        <v>13</v>
      </c>
      <c r="G57" s="3">
        <v>2.69375</v>
      </c>
      <c r="H57" s="2">
        <v>56</v>
      </c>
      <c r="I57" s="6">
        <v>0.25</v>
      </c>
      <c r="J57" s="3">
        <f>G57-I57</f>
        <v>2.44375</v>
      </c>
    </row>
    <row r="58" spans="1:10" ht="12.75">
      <c r="A58" s="1" t="s">
        <v>128</v>
      </c>
      <c r="B58" s="1" t="s">
        <v>129</v>
      </c>
      <c r="C58" s="2">
        <v>1979</v>
      </c>
      <c r="D58" s="1" t="s">
        <v>130</v>
      </c>
      <c r="E58" s="2">
        <v>54</v>
      </c>
      <c r="F58" s="2" t="s">
        <v>13</v>
      </c>
      <c r="G58" s="3">
        <v>2.6993055555555556</v>
      </c>
      <c r="H58" s="2">
        <v>57</v>
      </c>
      <c r="I58" s="6">
        <v>0.25</v>
      </c>
      <c r="J58" s="3">
        <f>G58-I58</f>
        <v>2.4493055555555556</v>
      </c>
    </row>
    <row r="59" spans="1:10" ht="12.75">
      <c r="A59" s="1" t="s">
        <v>131</v>
      </c>
      <c r="B59" s="1" t="s">
        <v>132</v>
      </c>
      <c r="C59" s="2">
        <v>1969</v>
      </c>
      <c r="D59" s="1" t="s">
        <v>133</v>
      </c>
      <c r="E59" s="2">
        <v>40</v>
      </c>
      <c r="F59" s="2" t="s">
        <v>13</v>
      </c>
      <c r="G59" s="3">
        <v>2.7006944444444443</v>
      </c>
      <c r="H59" s="2">
        <v>58</v>
      </c>
      <c r="I59" s="6">
        <v>0.25</v>
      </c>
      <c r="J59" s="3">
        <f>G59-I59</f>
        <v>2.4506944444444443</v>
      </c>
    </row>
    <row r="60" spans="1:10" ht="12.75">
      <c r="A60" s="1" t="s">
        <v>66</v>
      </c>
      <c r="B60" s="1" t="s">
        <v>134</v>
      </c>
      <c r="C60" s="2">
        <v>1976</v>
      </c>
      <c r="D60" s="1" t="s">
        <v>22</v>
      </c>
      <c r="E60" s="2">
        <v>42</v>
      </c>
      <c r="F60" s="2" t="s">
        <v>13</v>
      </c>
      <c r="G60" s="3">
        <v>2.724305555555556</v>
      </c>
      <c r="H60" s="2">
        <v>59</v>
      </c>
      <c r="I60" s="6">
        <v>0.25</v>
      </c>
      <c r="J60" s="3">
        <f>G60-I60</f>
        <v>2.474305555555556</v>
      </c>
    </row>
    <row r="61" spans="1:10" ht="12.75">
      <c r="A61" s="1" t="s">
        <v>77</v>
      </c>
      <c r="B61" s="1" t="s">
        <v>135</v>
      </c>
      <c r="C61" s="2">
        <v>1974</v>
      </c>
      <c r="D61" s="1" t="s">
        <v>136</v>
      </c>
      <c r="E61" s="2">
        <v>24</v>
      </c>
      <c r="F61" s="2" t="s">
        <v>13</v>
      </c>
      <c r="G61" s="3">
        <v>2.7368055555555557</v>
      </c>
      <c r="H61" s="2">
        <v>60</v>
      </c>
      <c r="I61" s="6">
        <v>0.25</v>
      </c>
      <c r="J61" s="3">
        <f>G61-I61</f>
        <v>2.4868055555555557</v>
      </c>
    </row>
    <row r="62" spans="1:10" ht="12.75">
      <c r="A62" s="1" t="s">
        <v>137</v>
      </c>
      <c r="B62" s="1" t="s">
        <v>138</v>
      </c>
      <c r="C62" s="2">
        <v>1954</v>
      </c>
      <c r="D62" s="1" t="s">
        <v>139</v>
      </c>
      <c r="E62" s="2">
        <v>17</v>
      </c>
      <c r="F62" s="2" t="s">
        <v>13</v>
      </c>
      <c r="G62" s="3">
        <v>2.786805555555556</v>
      </c>
      <c r="H62" s="2">
        <v>61</v>
      </c>
      <c r="I62" s="6">
        <v>0.25</v>
      </c>
      <c r="J62" s="3">
        <f>G62-I62</f>
        <v>2.536805555555556</v>
      </c>
    </row>
    <row r="63" spans="1:10" ht="12.75">
      <c r="A63" s="1" t="s">
        <v>30</v>
      </c>
      <c r="B63" s="1" t="s">
        <v>140</v>
      </c>
      <c r="C63" s="2">
        <v>1950</v>
      </c>
      <c r="D63" s="1" t="s">
        <v>22</v>
      </c>
      <c r="E63" s="2">
        <v>59</v>
      </c>
      <c r="F63" s="2" t="s">
        <v>13</v>
      </c>
      <c r="G63" s="3">
        <v>2.8027777777777776</v>
      </c>
      <c r="H63" s="2">
        <v>62</v>
      </c>
      <c r="I63" s="6">
        <v>0.25</v>
      </c>
      <c r="J63" s="3">
        <f>G63-I63</f>
        <v>2.5527777777777776</v>
      </c>
    </row>
    <row r="64" spans="1:10" ht="12.75">
      <c r="A64" s="1" t="s">
        <v>141</v>
      </c>
      <c r="B64" s="1" t="s">
        <v>142</v>
      </c>
      <c r="C64" s="2">
        <v>1963</v>
      </c>
      <c r="D64" s="1" t="s">
        <v>143</v>
      </c>
      <c r="E64" s="2">
        <v>48</v>
      </c>
      <c r="F64" s="2" t="s">
        <v>13</v>
      </c>
      <c r="G64" s="3">
        <v>2.8284722222222225</v>
      </c>
      <c r="H64" s="2">
        <v>63</v>
      </c>
      <c r="I64" s="6">
        <v>0.25</v>
      </c>
      <c r="J64" s="3">
        <f>G64-I64</f>
        <v>2.5784722222222225</v>
      </c>
    </row>
    <row r="65" spans="1:10" ht="12.75">
      <c r="A65" s="1" t="s">
        <v>125</v>
      </c>
      <c r="B65" s="1" t="s">
        <v>144</v>
      </c>
      <c r="C65" s="2">
        <v>1975</v>
      </c>
      <c r="D65" s="1" t="s">
        <v>145</v>
      </c>
      <c r="E65" s="2">
        <v>5</v>
      </c>
      <c r="F65" s="2" t="s">
        <v>13</v>
      </c>
      <c r="G65" s="3">
        <v>2.8451388888888887</v>
      </c>
      <c r="H65" s="2">
        <v>64</v>
      </c>
      <c r="I65" s="6">
        <v>0.25</v>
      </c>
      <c r="J65" s="3">
        <f>G65-I65</f>
        <v>2.5951388888888887</v>
      </c>
    </row>
    <row r="66" spans="1:10" ht="12.75">
      <c r="A66" s="1" t="s">
        <v>68</v>
      </c>
      <c r="B66" s="1" t="s">
        <v>146</v>
      </c>
      <c r="C66" s="2">
        <v>1977</v>
      </c>
      <c r="D66" s="1" t="s">
        <v>147</v>
      </c>
      <c r="E66" s="2">
        <v>53</v>
      </c>
      <c r="F66" s="2" t="s">
        <v>76</v>
      </c>
      <c r="G66" s="3">
        <v>2.8506944444444446</v>
      </c>
      <c r="H66" s="2">
        <v>65</v>
      </c>
      <c r="I66" s="6">
        <v>0.25</v>
      </c>
      <c r="J66" s="3">
        <f>G66-I66</f>
        <v>2.6006944444444446</v>
      </c>
    </row>
    <row r="67" spans="1:10" ht="12.75">
      <c r="A67" s="1" t="s">
        <v>57</v>
      </c>
      <c r="B67" s="1" t="s">
        <v>148</v>
      </c>
      <c r="C67" s="2">
        <v>1951</v>
      </c>
      <c r="D67" s="1" t="s">
        <v>85</v>
      </c>
      <c r="E67" s="2">
        <v>14</v>
      </c>
      <c r="F67" s="2" t="s">
        <v>13</v>
      </c>
      <c r="G67" s="3">
        <v>2.8722222222222222</v>
      </c>
      <c r="H67" s="2">
        <v>66</v>
      </c>
      <c r="I67" s="6">
        <v>0.25</v>
      </c>
      <c r="J67" s="3">
        <f>G67-I67</f>
        <v>2.6222222222222222</v>
      </c>
    </row>
    <row r="68" spans="1:10" ht="12.75">
      <c r="A68" s="1" t="s">
        <v>149</v>
      </c>
      <c r="B68" s="1" t="s">
        <v>150</v>
      </c>
      <c r="C68" s="2">
        <v>1954</v>
      </c>
      <c r="D68" s="1" t="s">
        <v>151</v>
      </c>
      <c r="E68" s="2">
        <v>18</v>
      </c>
      <c r="F68" s="2" t="s">
        <v>13</v>
      </c>
      <c r="G68" s="3">
        <v>2.931944444444444</v>
      </c>
      <c r="H68" s="2">
        <v>67</v>
      </c>
      <c r="I68" s="6">
        <v>0.25</v>
      </c>
      <c r="J68" s="3">
        <f>G68-I68</f>
        <v>2.681944444444444</v>
      </c>
    </row>
    <row r="69" spans="1:10" ht="12.75">
      <c r="A69" s="1" t="s">
        <v>152</v>
      </c>
      <c r="B69" s="1" t="s">
        <v>153</v>
      </c>
      <c r="C69" s="2">
        <v>1997</v>
      </c>
      <c r="D69" s="1" t="s">
        <v>53</v>
      </c>
      <c r="E69" s="2">
        <v>64</v>
      </c>
      <c r="F69" s="2" t="s">
        <v>13</v>
      </c>
      <c r="G69" s="3">
        <v>2.9895833333333335</v>
      </c>
      <c r="H69" s="2">
        <v>68</v>
      </c>
      <c r="I69" s="6">
        <v>0.25</v>
      </c>
      <c r="J69" s="3">
        <f>G69-I69</f>
        <v>2.7395833333333335</v>
      </c>
    </row>
    <row r="70" spans="1:10" ht="12.75">
      <c r="A70" s="1" t="s">
        <v>86</v>
      </c>
      <c r="B70" s="1" t="s">
        <v>154</v>
      </c>
      <c r="C70" s="2">
        <v>1978</v>
      </c>
      <c r="D70" s="1" t="s">
        <v>127</v>
      </c>
      <c r="E70" s="2">
        <v>23</v>
      </c>
      <c r="F70" s="2" t="s">
        <v>13</v>
      </c>
      <c r="G70" s="3">
        <v>2.9972222222222222</v>
      </c>
      <c r="H70" s="2">
        <v>69</v>
      </c>
      <c r="I70" s="6">
        <v>0.25</v>
      </c>
      <c r="J70" s="3">
        <f>G70-I70</f>
        <v>2.7472222222222222</v>
      </c>
    </row>
    <row r="71" spans="1:10" ht="12.75">
      <c r="A71" s="1" t="s">
        <v>116</v>
      </c>
      <c r="B71" s="1" t="s">
        <v>155</v>
      </c>
      <c r="C71" s="2">
        <v>1965</v>
      </c>
      <c r="D71" s="1" t="s">
        <v>156</v>
      </c>
      <c r="E71" s="2">
        <v>15</v>
      </c>
      <c r="F71" s="2" t="s">
        <v>13</v>
      </c>
      <c r="G71" s="3">
        <v>3.068055555555556</v>
      </c>
      <c r="H71" s="2">
        <v>70</v>
      </c>
      <c r="I71" s="6">
        <v>0.25</v>
      </c>
      <c r="J71" s="3">
        <f>G71-I71</f>
        <v>2.818055555555556</v>
      </c>
    </row>
    <row r="72" spans="1:10" ht="12.75">
      <c r="A72" s="1" t="s">
        <v>157</v>
      </c>
      <c r="B72" s="1" t="s">
        <v>158</v>
      </c>
      <c r="C72" s="2">
        <v>1982</v>
      </c>
      <c r="D72" s="1" t="s">
        <v>18</v>
      </c>
      <c r="E72" s="2">
        <v>57</v>
      </c>
      <c r="F72" s="2" t="s">
        <v>13</v>
      </c>
      <c r="G72" s="3">
        <v>3.098611111111111</v>
      </c>
      <c r="H72" s="2">
        <v>71</v>
      </c>
      <c r="I72" s="6">
        <v>0.25</v>
      </c>
      <c r="J72" s="3">
        <f>G72-I72</f>
        <v>2.848611111111111</v>
      </c>
    </row>
    <row r="73" spans="1:10" ht="12.75">
      <c r="A73" s="1" t="s">
        <v>68</v>
      </c>
      <c r="B73" s="1" t="s">
        <v>159</v>
      </c>
      <c r="C73" s="2">
        <v>1953</v>
      </c>
      <c r="D73" s="1" t="s">
        <v>18</v>
      </c>
      <c r="E73" s="2">
        <v>61</v>
      </c>
      <c r="F73" s="2" t="s">
        <v>13</v>
      </c>
      <c r="G73" s="3">
        <v>3.1145833333333335</v>
      </c>
      <c r="H73" s="2">
        <v>72</v>
      </c>
      <c r="I73" s="6">
        <v>0.25</v>
      </c>
      <c r="J73" s="3">
        <f>G73-I73</f>
        <v>2.8645833333333335</v>
      </c>
    </row>
    <row r="74" spans="1:10" ht="12.75">
      <c r="A74" s="1" t="s">
        <v>160</v>
      </c>
      <c r="B74" s="1" t="s">
        <v>161</v>
      </c>
      <c r="C74" s="2">
        <v>1956</v>
      </c>
      <c r="D74" s="1" t="s">
        <v>162</v>
      </c>
      <c r="E74" s="2">
        <v>4</v>
      </c>
      <c r="F74" s="2" t="s">
        <v>13</v>
      </c>
      <c r="G74" s="3">
        <v>3.2416666666666667</v>
      </c>
      <c r="H74" s="2">
        <v>73</v>
      </c>
      <c r="I74" s="6">
        <v>0.25</v>
      </c>
      <c r="J74" s="3">
        <f>G74-I74</f>
        <v>2.9916666666666667</v>
      </c>
    </row>
    <row r="75" spans="1:10" ht="12.75">
      <c r="A75" s="1" t="s">
        <v>10</v>
      </c>
      <c r="B75" s="1" t="s">
        <v>163</v>
      </c>
      <c r="C75" s="2">
        <v>1986</v>
      </c>
      <c r="D75" s="1" t="s">
        <v>130</v>
      </c>
      <c r="E75" s="2">
        <v>55</v>
      </c>
      <c r="F75" s="2" t="s">
        <v>13</v>
      </c>
      <c r="G75" s="3">
        <v>3.50625</v>
      </c>
      <c r="H75" s="2">
        <v>74</v>
      </c>
      <c r="I75" s="6">
        <v>0.25</v>
      </c>
      <c r="J75" s="3">
        <f>G75-I75</f>
        <v>3.25625</v>
      </c>
    </row>
    <row r="76" spans="1:10" ht="12.75">
      <c r="A76" s="1" t="s">
        <v>116</v>
      </c>
      <c r="B76" s="1" t="s">
        <v>164</v>
      </c>
      <c r="C76" s="2">
        <v>1968</v>
      </c>
      <c r="D76" s="1" t="s">
        <v>165</v>
      </c>
      <c r="E76" s="2">
        <v>21</v>
      </c>
      <c r="F76" s="2" t="s">
        <v>13</v>
      </c>
      <c r="G76" s="3">
        <v>3.670138888888889</v>
      </c>
      <c r="H76" s="2">
        <v>75</v>
      </c>
      <c r="I76" s="6">
        <v>0.25</v>
      </c>
      <c r="J76" s="3">
        <f>G76-I76</f>
        <v>3.420138888888889</v>
      </c>
    </row>
  </sheetData>
  <sheetProtection selectLockedCells="1" selectUnlockedCells="1"/>
  <autoFilter ref="A1:J76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8.421875" style="1" customWidth="1"/>
    <col min="2" max="2" width="12.00390625" style="1" customWidth="1"/>
    <col min="3" max="3" width="6.28125" style="1" customWidth="1"/>
    <col min="4" max="4" width="23.00390625" style="1" customWidth="1"/>
    <col min="5" max="5" width="7.7109375" style="1" customWidth="1"/>
    <col min="6" max="6" width="10.00390625" style="1" customWidth="1"/>
    <col min="7" max="7" width="6.57421875" style="1" customWidth="1"/>
    <col min="8" max="8" width="12.00390625" style="1" customWidth="1"/>
    <col min="9" max="16384" width="8.7109375" style="1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9</v>
      </c>
    </row>
    <row r="2" spans="1:8" ht="12.75">
      <c r="A2" s="1" t="s">
        <v>23</v>
      </c>
      <c r="B2" s="1" t="s">
        <v>80</v>
      </c>
      <c r="C2" s="2">
        <v>1961</v>
      </c>
      <c r="D2" s="1" t="s">
        <v>18</v>
      </c>
      <c r="E2" s="2">
        <v>10</v>
      </c>
      <c r="F2" s="2" t="s">
        <v>13</v>
      </c>
      <c r="G2" s="2">
        <v>31</v>
      </c>
      <c r="H2" s="3">
        <v>2.004861111111111</v>
      </c>
    </row>
    <row r="3" spans="1:8" ht="12.75">
      <c r="A3" s="1" t="s">
        <v>68</v>
      </c>
      <c r="B3" s="1" t="s">
        <v>81</v>
      </c>
      <c r="C3" s="2">
        <v>1964</v>
      </c>
      <c r="D3" s="1" t="s">
        <v>82</v>
      </c>
      <c r="E3" s="2">
        <v>3</v>
      </c>
      <c r="F3" s="2" t="s">
        <v>13</v>
      </c>
      <c r="G3" s="2">
        <v>32</v>
      </c>
      <c r="H3" s="3">
        <v>2.0145833333333334</v>
      </c>
    </row>
    <row r="4" spans="1:8" ht="12.75">
      <c r="A4" s="1" t="s">
        <v>86</v>
      </c>
      <c r="B4" s="1" t="s">
        <v>87</v>
      </c>
      <c r="C4" s="2">
        <v>1962</v>
      </c>
      <c r="D4" s="1" t="s">
        <v>75</v>
      </c>
      <c r="E4" s="2">
        <v>39</v>
      </c>
      <c r="F4" s="2" t="s">
        <v>76</v>
      </c>
      <c r="G4" s="2">
        <v>34</v>
      </c>
      <c r="H4" s="3">
        <v>2.03125</v>
      </c>
    </row>
    <row r="5" spans="1:8" ht="12.75">
      <c r="A5" s="1" t="s">
        <v>88</v>
      </c>
      <c r="B5" s="1" t="s">
        <v>89</v>
      </c>
      <c r="C5" s="2">
        <v>1966</v>
      </c>
      <c r="D5" s="1" t="s">
        <v>75</v>
      </c>
      <c r="E5" s="2">
        <v>34</v>
      </c>
      <c r="F5" s="2" t="s">
        <v>76</v>
      </c>
      <c r="G5" s="2">
        <v>35</v>
      </c>
      <c r="H5" s="3">
        <v>2.0430555555555556</v>
      </c>
    </row>
    <row r="6" spans="1:8" ht="12.75">
      <c r="A6" s="1" t="s">
        <v>92</v>
      </c>
      <c r="B6" s="1" t="s">
        <v>93</v>
      </c>
      <c r="C6" s="2">
        <v>1963</v>
      </c>
      <c r="D6" s="1" t="s">
        <v>22</v>
      </c>
      <c r="E6" s="2">
        <v>41</v>
      </c>
      <c r="F6" s="2" t="s">
        <v>13</v>
      </c>
      <c r="G6" s="2">
        <v>37</v>
      </c>
      <c r="H6" s="3">
        <v>2.089583333333333</v>
      </c>
    </row>
    <row r="7" spans="1:8" ht="12.75">
      <c r="A7" s="1" t="s">
        <v>35</v>
      </c>
      <c r="B7" s="1" t="s">
        <v>103</v>
      </c>
      <c r="C7" s="2">
        <v>1954</v>
      </c>
      <c r="D7" s="1" t="s">
        <v>22</v>
      </c>
      <c r="E7" s="2">
        <v>60</v>
      </c>
      <c r="F7" s="2" t="s">
        <v>13</v>
      </c>
      <c r="G7" s="2">
        <v>43</v>
      </c>
      <c r="H7" s="3">
        <v>2.198611111111111</v>
      </c>
    </row>
    <row r="8" spans="1:8" ht="12.75">
      <c r="A8" s="1" t="s">
        <v>118</v>
      </c>
      <c r="B8" s="1" t="s">
        <v>119</v>
      </c>
      <c r="C8" s="2">
        <v>1961</v>
      </c>
      <c r="D8" s="1" t="s">
        <v>18</v>
      </c>
      <c r="E8" s="2">
        <v>70</v>
      </c>
      <c r="F8" s="2" t="s">
        <v>13</v>
      </c>
      <c r="G8" s="2">
        <v>51</v>
      </c>
      <c r="H8" s="3">
        <v>2.316666666666667</v>
      </c>
    </row>
    <row r="9" spans="1:8" ht="12.75">
      <c r="A9" s="1" t="s">
        <v>92</v>
      </c>
      <c r="B9" s="1" t="s">
        <v>124</v>
      </c>
      <c r="C9" s="2">
        <v>1963</v>
      </c>
      <c r="D9" s="1" t="s">
        <v>18</v>
      </c>
      <c r="E9" s="2">
        <v>49</v>
      </c>
      <c r="F9" s="2" t="s">
        <v>13</v>
      </c>
      <c r="G9" s="2">
        <v>55</v>
      </c>
      <c r="H9" s="3">
        <v>2.3784722222222223</v>
      </c>
    </row>
    <row r="10" spans="1:8" ht="12.75">
      <c r="A10" s="1" t="s">
        <v>137</v>
      </c>
      <c r="B10" s="1" t="s">
        <v>138</v>
      </c>
      <c r="C10" s="2">
        <v>1954</v>
      </c>
      <c r="D10" s="1" t="s">
        <v>139</v>
      </c>
      <c r="E10" s="2">
        <v>17</v>
      </c>
      <c r="F10" s="2" t="s">
        <v>13</v>
      </c>
      <c r="G10" s="2">
        <v>61</v>
      </c>
      <c r="H10" s="3">
        <v>2.536805555555556</v>
      </c>
    </row>
    <row r="11" spans="1:8" ht="12.75">
      <c r="A11" s="1" t="s">
        <v>30</v>
      </c>
      <c r="B11" s="1" t="s">
        <v>140</v>
      </c>
      <c r="C11" s="2">
        <v>1950</v>
      </c>
      <c r="D11" s="1" t="s">
        <v>22</v>
      </c>
      <c r="E11" s="2">
        <v>59</v>
      </c>
      <c r="F11" s="2" t="s">
        <v>13</v>
      </c>
      <c r="G11" s="2">
        <v>62</v>
      </c>
      <c r="H11" s="3">
        <v>2.5527777777777776</v>
      </c>
    </row>
    <row r="12" spans="1:8" ht="12.75">
      <c r="A12" s="1" t="s">
        <v>141</v>
      </c>
      <c r="B12" s="1" t="s">
        <v>142</v>
      </c>
      <c r="C12" s="2">
        <v>1963</v>
      </c>
      <c r="D12" s="1" t="s">
        <v>143</v>
      </c>
      <c r="E12" s="2">
        <v>48</v>
      </c>
      <c r="F12" s="2" t="s">
        <v>13</v>
      </c>
      <c r="G12" s="2">
        <v>63</v>
      </c>
      <c r="H12" s="3">
        <v>2.5784722222222225</v>
      </c>
    </row>
    <row r="13" spans="1:8" ht="12.75">
      <c r="A13" s="1" t="s">
        <v>57</v>
      </c>
      <c r="B13" s="1" t="s">
        <v>148</v>
      </c>
      <c r="C13" s="2">
        <v>1951</v>
      </c>
      <c r="D13" s="1" t="s">
        <v>85</v>
      </c>
      <c r="E13" s="2">
        <v>14</v>
      </c>
      <c r="F13" s="2" t="s">
        <v>13</v>
      </c>
      <c r="G13" s="2">
        <v>66</v>
      </c>
      <c r="H13" s="3">
        <v>2.6222222222222222</v>
      </c>
    </row>
    <row r="14" spans="1:8" ht="12.75">
      <c r="A14" s="1" t="s">
        <v>149</v>
      </c>
      <c r="B14" s="1" t="s">
        <v>150</v>
      </c>
      <c r="C14" s="2">
        <v>1954</v>
      </c>
      <c r="D14" s="1" t="s">
        <v>151</v>
      </c>
      <c r="E14" s="2">
        <v>18</v>
      </c>
      <c r="F14" s="2" t="s">
        <v>13</v>
      </c>
      <c r="G14" s="2">
        <v>67</v>
      </c>
      <c r="H14" s="3">
        <v>2.681944444444444</v>
      </c>
    </row>
    <row r="15" spans="1:8" ht="12.75">
      <c r="A15" s="1" t="s">
        <v>116</v>
      </c>
      <c r="B15" s="1" t="s">
        <v>155</v>
      </c>
      <c r="C15" s="2">
        <v>1965</v>
      </c>
      <c r="D15" s="1" t="s">
        <v>156</v>
      </c>
      <c r="E15" s="2">
        <v>15</v>
      </c>
      <c r="F15" s="2" t="s">
        <v>13</v>
      </c>
      <c r="G15" s="2">
        <v>70</v>
      </c>
      <c r="H15" s="3">
        <v>2.818055555555556</v>
      </c>
    </row>
    <row r="16" spans="1:8" ht="12.75">
      <c r="A16" s="1" t="s">
        <v>68</v>
      </c>
      <c r="B16" s="1" t="s">
        <v>159</v>
      </c>
      <c r="C16" s="2">
        <v>1953</v>
      </c>
      <c r="D16" s="1" t="s">
        <v>18</v>
      </c>
      <c r="E16" s="2">
        <v>61</v>
      </c>
      <c r="F16" s="2" t="s">
        <v>13</v>
      </c>
      <c r="G16" s="2">
        <v>72</v>
      </c>
      <c r="H16" s="3">
        <v>2.8645833333333335</v>
      </c>
    </row>
    <row r="17" spans="1:8" ht="12.75">
      <c r="A17" s="1" t="s">
        <v>160</v>
      </c>
      <c r="B17" s="1" t="s">
        <v>161</v>
      </c>
      <c r="C17" s="2">
        <v>1956</v>
      </c>
      <c r="D17" s="1" t="s">
        <v>162</v>
      </c>
      <c r="E17" s="2">
        <v>4</v>
      </c>
      <c r="F17" s="2" t="s">
        <v>13</v>
      </c>
      <c r="G17" s="2">
        <v>73</v>
      </c>
      <c r="H17" s="3">
        <v>2.9916666666666667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76"/>
  <sheetViews>
    <sheetView workbookViewId="0" topLeftCell="A1">
      <selection activeCell="D17" sqref="D17"/>
    </sheetView>
  </sheetViews>
  <sheetFormatPr defaultColWidth="9.140625" defaultRowHeight="12.75"/>
  <cols>
    <col min="1" max="1" width="18.57421875" style="1" customWidth="1"/>
    <col min="2" max="2" width="22.8515625" style="1" customWidth="1"/>
    <col min="3" max="3" width="9.140625" style="2" customWidth="1"/>
    <col min="4" max="4" width="28.7109375" style="1" customWidth="1"/>
    <col min="5" max="5" width="9.140625" style="2" customWidth="1"/>
    <col min="6" max="6" width="10.57421875" style="2" customWidth="1"/>
    <col min="7" max="7" width="0" style="2" hidden="1" customWidth="1"/>
    <col min="8" max="8" width="9.140625" style="2" customWidth="1"/>
    <col min="9" max="9" width="0" style="1" hidden="1" customWidth="1"/>
    <col min="10" max="10" width="13.7109375" style="2" customWidth="1"/>
    <col min="11" max="16384" width="8.710937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J1" s="2" t="s">
        <v>9</v>
      </c>
    </row>
    <row r="2" spans="1:10" ht="12.75">
      <c r="A2" s="1" t="s">
        <v>166</v>
      </c>
      <c r="B2" s="1" t="s">
        <v>167</v>
      </c>
      <c r="C2" s="2">
        <v>1991</v>
      </c>
      <c r="D2" s="1" t="s">
        <v>168</v>
      </c>
      <c r="E2" s="2">
        <v>3</v>
      </c>
      <c r="F2" s="2" t="s">
        <v>13</v>
      </c>
      <c r="G2" s="8">
        <v>2.11875</v>
      </c>
      <c r="H2" s="2">
        <v>1</v>
      </c>
      <c r="I2" s="6">
        <v>0.25</v>
      </c>
      <c r="J2" s="3">
        <f>G2-I2</f>
        <v>1.86875</v>
      </c>
    </row>
    <row r="3" spans="1:10" ht="12.75">
      <c r="A3" s="1" t="s">
        <v>169</v>
      </c>
      <c r="B3" s="1" t="s">
        <v>170</v>
      </c>
      <c r="C3" s="2">
        <v>1983</v>
      </c>
      <c r="D3" s="1" t="s">
        <v>18</v>
      </c>
      <c r="E3" s="2">
        <v>1</v>
      </c>
      <c r="F3" s="2" t="s">
        <v>13</v>
      </c>
      <c r="G3" s="8">
        <v>2.129166666666667</v>
      </c>
      <c r="H3" s="2">
        <v>2</v>
      </c>
      <c r="I3" s="6">
        <v>0.25</v>
      </c>
      <c r="J3" s="3">
        <f aca="true" t="shared" si="0" ref="J3:J11">G3-I3</f>
        <v>1.8791666666666669</v>
      </c>
    </row>
    <row r="4" spans="1:10" ht="12.75">
      <c r="A4" s="1" t="s">
        <v>171</v>
      </c>
      <c r="B4" s="1" t="s">
        <v>172</v>
      </c>
      <c r="C4" s="2">
        <v>1986</v>
      </c>
      <c r="D4" s="1" t="s">
        <v>173</v>
      </c>
      <c r="E4" s="2">
        <v>2</v>
      </c>
      <c r="F4" s="2" t="s">
        <v>13</v>
      </c>
      <c r="G4" s="8">
        <v>2.163194444444444</v>
      </c>
      <c r="H4" s="2">
        <v>3</v>
      </c>
      <c r="I4" s="6">
        <v>0.25</v>
      </c>
      <c r="J4" s="3">
        <f t="shared" si="0"/>
        <v>1.9131944444444442</v>
      </c>
    </row>
    <row r="5" spans="1:10" ht="12.75">
      <c r="A5" s="1" t="s">
        <v>174</v>
      </c>
      <c r="B5" s="1" t="s">
        <v>175</v>
      </c>
      <c r="D5" s="1" t="s">
        <v>168</v>
      </c>
      <c r="E5" s="2">
        <v>4</v>
      </c>
      <c r="F5" s="2" t="s">
        <v>13</v>
      </c>
      <c r="G5" s="8">
        <v>2.171527777777778</v>
      </c>
      <c r="H5" s="2">
        <v>4</v>
      </c>
      <c r="I5" s="6">
        <v>0.25</v>
      </c>
      <c r="J5" s="3">
        <f t="shared" si="0"/>
        <v>1.921527777777778</v>
      </c>
    </row>
    <row r="6" spans="1:10" ht="12.75">
      <c r="A6" s="1" t="s">
        <v>176</v>
      </c>
      <c r="B6" s="1" t="s">
        <v>177</v>
      </c>
      <c r="C6" s="2">
        <v>1994</v>
      </c>
      <c r="D6" s="1" t="s">
        <v>34</v>
      </c>
      <c r="E6" s="2">
        <v>13</v>
      </c>
      <c r="F6" s="2" t="s">
        <v>13</v>
      </c>
      <c r="G6" s="8">
        <v>2.2173611111111113</v>
      </c>
      <c r="H6" s="2">
        <v>5</v>
      </c>
      <c r="I6" s="6">
        <v>0.25</v>
      </c>
      <c r="J6" s="3">
        <f t="shared" si="0"/>
        <v>1.9673611111111113</v>
      </c>
    </row>
    <row r="7" spans="1:10" ht="12.75">
      <c r="A7" s="1" t="s">
        <v>178</v>
      </c>
      <c r="B7" s="1" t="s">
        <v>179</v>
      </c>
      <c r="C7" s="2">
        <v>1997</v>
      </c>
      <c r="D7" s="1" t="s">
        <v>45</v>
      </c>
      <c r="E7" s="2">
        <v>11</v>
      </c>
      <c r="F7" s="2" t="s">
        <v>46</v>
      </c>
      <c r="G7" s="8">
        <v>2.379861111111111</v>
      </c>
      <c r="H7" s="2">
        <v>6</v>
      </c>
      <c r="I7" s="6">
        <v>0.25</v>
      </c>
      <c r="J7" s="3">
        <f t="shared" si="0"/>
        <v>2.129861111111111</v>
      </c>
    </row>
    <row r="8" spans="1:10" ht="12.75">
      <c r="A8" s="1" t="s">
        <v>180</v>
      </c>
      <c r="B8" s="1" t="s">
        <v>181</v>
      </c>
      <c r="C8" s="2">
        <v>1987</v>
      </c>
      <c r="D8" s="1" t="s">
        <v>75</v>
      </c>
      <c r="E8" s="2">
        <v>8</v>
      </c>
      <c r="F8" s="2" t="s">
        <v>76</v>
      </c>
      <c r="G8" s="8">
        <v>2.5</v>
      </c>
      <c r="H8" s="2">
        <v>7</v>
      </c>
      <c r="I8" s="6">
        <v>0.25</v>
      </c>
      <c r="J8" s="3">
        <f t="shared" si="0"/>
        <v>2.25</v>
      </c>
    </row>
    <row r="9" spans="1:10" ht="12.75">
      <c r="A9" s="1" t="s">
        <v>182</v>
      </c>
      <c r="B9" s="1" t="s">
        <v>183</v>
      </c>
      <c r="C9" s="2">
        <v>1970</v>
      </c>
      <c r="D9" s="1" t="s">
        <v>75</v>
      </c>
      <c r="E9" s="2" t="s">
        <v>19</v>
      </c>
      <c r="F9" s="2" t="s">
        <v>76</v>
      </c>
      <c r="G9" s="8">
        <v>2.746527777777778</v>
      </c>
      <c r="H9" s="2">
        <v>8</v>
      </c>
      <c r="I9" s="6">
        <v>0.25</v>
      </c>
      <c r="J9" s="3">
        <f t="shared" si="0"/>
        <v>2.496527777777778</v>
      </c>
    </row>
    <row r="10" spans="1:10" ht="12.75">
      <c r="A10" s="1" t="s">
        <v>184</v>
      </c>
      <c r="B10" s="1" t="s">
        <v>185</v>
      </c>
      <c r="C10" s="2">
        <v>1974</v>
      </c>
      <c r="D10" s="1" t="s">
        <v>75</v>
      </c>
      <c r="E10" s="2">
        <v>6</v>
      </c>
      <c r="F10" s="2" t="s">
        <v>76</v>
      </c>
      <c r="G10" s="8">
        <v>3.053472222222222</v>
      </c>
      <c r="H10" s="2">
        <v>9</v>
      </c>
      <c r="I10" s="6">
        <v>0.25</v>
      </c>
      <c r="J10" s="3">
        <f t="shared" si="0"/>
        <v>2.803472222222222</v>
      </c>
    </row>
    <row r="11" spans="1:10" ht="12.75">
      <c r="A11" s="1" t="s">
        <v>186</v>
      </c>
      <c r="B11" s="1" t="s">
        <v>187</v>
      </c>
      <c r="C11" s="2">
        <v>1978</v>
      </c>
      <c r="D11" s="1" t="s">
        <v>75</v>
      </c>
      <c r="E11" s="2">
        <v>9</v>
      </c>
      <c r="F11" s="2" t="s">
        <v>76</v>
      </c>
      <c r="G11" s="8">
        <v>3.2270833333333333</v>
      </c>
      <c r="H11" s="2">
        <v>10</v>
      </c>
      <c r="I11" s="6">
        <v>0.25</v>
      </c>
      <c r="J11" s="3">
        <f t="shared" si="0"/>
        <v>2.9770833333333333</v>
      </c>
    </row>
    <row r="12" spans="9:10" ht="12.75">
      <c r="I12" s="6"/>
      <c r="J12" s="3"/>
    </row>
    <row r="13" spans="9:10" ht="12.75">
      <c r="I13" s="6"/>
      <c r="J13" s="3"/>
    </row>
    <row r="14" spans="9:10" ht="12.75">
      <c r="I14" s="6"/>
      <c r="J14" s="3"/>
    </row>
    <row r="15" spans="9:10" ht="12.75">
      <c r="I15" s="6"/>
      <c r="J15" s="3"/>
    </row>
    <row r="16" spans="9:10" ht="12.75">
      <c r="I16" s="6"/>
      <c r="J16" s="3"/>
    </row>
    <row r="17" spans="9:10" ht="12.75">
      <c r="I17" s="6"/>
      <c r="J17" s="3"/>
    </row>
    <row r="18" spans="9:10" ht="12.75">
      <c r="I18" s="6"/>
      <c r="J18" s="3"/>
    </row>
    <row r="19" spans="9:10" ht="12.75">
      <c r="I19" s="6"/>
      <c r="J19" s="3"/>
    </row>
    <row r="20" spans="9:10" ht="12.75">
      <c r="I20" s="6"/>
      <c r="J20" s="3"/>
    </row>
    <row r="21" spans="9:10" ht="12.75">
      <c r="I21" s="6"/>
      <c r="J21" s="3"/>
    </row>
    <row r="22" spans="9:10" ht="12.75">
      <c r="I22" s="6"/>
      <c r="J22" s="3"/>
    </row>
    <row r="23" spans="9:10" ht="12.75">
      <c r="I23" s="6"/>
      <c r="J23" s="3"/>
    </row>
    <row r="24" spans="9:10" ht="12.75">
      <c r="I24" s="6"/>
      <c r="J24" s="3"/>
    </row>
    <row r="25" spans="9:10" ht="12.75">
      <c r="I25" s="6"/>
      <c r="J25" s="3"/>
    </row>
    <row r="26" spans="9:10" ht="12.75">
      <c r="I26" s="6"/>
      <c r="J26" s="3"/>
    </row>
    <row r="27" spans="9:10" ht="12.75">
      <c r="I27" s="6"/>
      <c r="J27" s="3"/>
    </row>
    <row r="28" spans="9:10" ht="12.75">
      <c r="I28" s="6"/>
      <c r="J28" s="3"/>
    </row>
    <row r="29" spans="9:10" ht="12.75">
      <c r="I29" s="6"/>
      <c r="J29" s="3"/>
    </row>
    <row r="30" spans="9:10" ht="12.75">
      <c r="I30" s="6"/>
      <c r="J30" s="3"/>
    </row>
    <row r="31" spans="9:10" ht="12.75">
      <c r="I31" s="6"/>
      <c r="J31" s="3"/>
    </row>
    <row r="32" spans="9:10" ht="12.75">
      <c r="I32" s="6"/>
      <c r="J32" s="3"/>
    </row>
    <row r="33" spans="9:10" ht="12.75">
      <c r="I33" s="6"/>
      <c r="J33" s="3"/>
    </row>
    <row r="34" spans="9:10" ht="12.75">
      <c r="I34" s="6"/>
      <c r="J34" s="3"/>
    </row>
    <row r="35" spans="9:10" ht="12.75">
      <c r="I35" s="6"/>
      <c r="J35" s="3"/>
    </row>
    <row r="36" spans="9:10" ht="12.75">
      <c r="I36" s="6"/>
      <c r="J36" s="3"/>
    </row>
    <row r="37" spans="9:10" ht="12.75">
      <c r="I37" s="6"/>
      <c r="J37" s="3"/>
    </row>
    <row r="38" spans="9:10" ht="12.75">
      <c r="I38" s="6"/>
      <c r="J38" s="3"/>
    </row>
    <row r="39" spans="9:10" ht="12.75">
      <c r="I39" s="6"/>
      <c r="J39" s="3"/>
    </row>
    <row r="40" spans="9:10" ht="12.75">
      <c r="I40" s="6"/>
      <c r="J40" s="3"/>
    </row>
    <row r="41" spans="9:10" ht="12.75">
      <c r="I41" s="6"/>
      <c r="J41" s="3"/>
    </row>
    <row r="42" spans="9:10" ht="12.75">
      <c r="I42" s="6"/>
      <c r="J42" s="3"/>
    </row>
    <row r="43" spans="9:10" ht="12.75">
      <c r="I43" s="6"/>
      <c r="J43" s="3"/>
    </row>
    <row r="44" spans="9:10" ht="12.75">
      <c r="I44" s="6"/>
      <c r="J44" s="3"/>
    </row>
    <row r="45" spans="9:10" ht="12.75">
      <c r="I45" s="6"/>
      <c r="J45" s="3"/>
    </row>
    <row r="46" spans="9:10" ht="12.75">
      <c r="I46" s="6"/>
      <c r="J46" s="3"/>
    </row>
    <row r="47" spans="9:10" ht="12.75">
      <c r="I47" s="6"/>
      <c r="J47" s="3"/>
    </row>
    <row r="48" spans="9:10" ht="12.75">
      <c r="I48" s="6"/>
      <c r="J48" s="3"/>
    </row>
    <row r="49" spans="9:10" ht="12.75">
      <c r="I49" s="6"/>
      <c r="J49" s="3"/>
    </row>
    <row r="50" spans="9:10" ht="12.75">
      <c r="I50" s="6"/>
      <c r="J50" s="3"/>
    </row>
    <row r="51" spans="9:10" ht="12.75">
      <c r="I51" s="6"/>
      <c r="J51" s="3"/>
    </row>
    <row r="52" spans="9:10" ht="12.75">
      <c r="I52" s="6"/>
      <c r="J52" s="3"/>
    </row>
    <row r="53" spans="9:10" ht="12.75">
      <c r="I53" s="6"/>
      <c r="J53" s="3"/>
    </row>
    <row r="54" spans="9:10" ht="12.75">
      <c r="I54" s="6"/>
      <c r="J54" s="3"/>
    </row>
    <row r="55" spans="9:10" ht="12.75">
      <c r="I55" s="6"/>
      <c r="J55" s="3"/>
    </row>
    <row r="56" spans="9:10" ht="12.75">
      <c r="I56" s="6"/>
      <c r="J56" s="3"/>
    </row>
    <row r="57" spans="9:10" ht="12.75">
      <c r="I57" s="6"/>
      <c r="J57" s="3"/>
    </row>
    <row r="58" spans="9:10" ht="12.75">
      <c r="I58" s="6"/>
      <c r="J58" s="3"/>
    </row>
    <row r="59" spans="9:10" ht="12.75">
      <c r="I59" s="6"/>
      <c r="J59" s="3"/>
    </row>
    <row r="60" spans="9:10" ht="12.75">
      <c r="I60" s="6"/>
      <c r="J60" s="3"/>
    </row>
    <row r="61" spans="9:10" ht="12.75">
      <c r="I61" s="6"/>
      <c r="J61" s="3"/>
    </row>
    <row r="62" spans="9:10" ht="12.75">
      <c r="I62" s="6"/>
      <c r="J62" s="3"/>
    </row>
    <row r="63" spans="9:10" ht="12.75">
      <c r="I63" s="6"/>
      <c r="J63" s="3"/>
    </row>
    <row r="64" spans="9:10" ht="12.75">
      <c r="I64" s="6"/>
      <c r="J64" s="3"/>
    </row>
    <row r="65" spans="9:10" ht="12.75">
      <c r="I65" s="6"/>
      <c r="J65" s="3"/>
    </row>
    <row r="66" spans="9:10" ht="12.75">
      <c r="I66" s="6"/>
      <c r="J66" s="3"/>
    </row>
    <row r="67" spans="9:10" ht="12.75">
      <c r="I67" s="6"/>
      <c r="J67" s="3"/>
    </row>
    <row r="68" spans="9:10" ht="12.75">
      <c r="I68" s="6"/>
      <c r="J68" s="3"/>
    </row>
    <row r="69" spans="9:10" ht="12.75">
      <c r="I69" s="6"/>
      <c r="J69" s="3"/>
    </row>
    <row r="70" spans="9:10" ht="12.75">
      <c r="I70" s="6"/>
      <c r="J70" s="3"/>
    </row>
    <row r="71" spans="9:10" ht="12.75">
      <c r="I71" s="6"/>
      <c r="J71" s="3"/>
    </row>
    <row r="72" spans="9:10" ht="12.75">
      <c r="I72" s="6"/>
      <c r="J72" s="3"/>
    </row>
    <row r="73" spans="9:10" ht="12.75">
      <c r="I73" s="6"/>
      <c r="J73" s="3"/>
    </row>
    <row r="74" spans="9:10" ht="12.75">
      <c r="I74" s="6"/>
      <c r="J74" s="3"/>
    </row>
    <row r="75" spans="9:10" ht="12.75">
      <c r="I75" s="6"/>
      <c r="J75" s="3"/>
    </row>
    <row r="76" spans="9:10" ht="12.75">
      <c r="I76" s="6"/>
      <c r="J76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0" sqref="A10"/>
    </sheetView>
  </sheetViews>
  <sheetFormatPr defaultColWidth="9.140625" defaultRowHeight="12.75"/>
  <cols>
    <col min="1" max="1" width="9.8515625" style="1" customWidth="1"/>
    <col min="2" max="2" width="18.421875" style="1" customWidth="1"/>
    <col min="3" max="3" width="9.00390625" style="2" customWidth="1"/>
    <col min="4" max="4" width="34.57421875" style="1" customWidth="1"/>
    <col min="5" max="5" width="9.140625" style="2" customWidth="1"/>
    <col min="6" max="6" width="10.421875" style="2" customWidth="1"/>
    <col min="7" max="8" width="9.140625" style="2" customWidth="1"/>
    <col min="9" max="16384" width="8.7109375" style="1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>
      <c r="A2" s="1" t="s">
        <v>86</v>
      </c>
      <c r="B2" s="1" t="s">
        <v>27</v>
      </c>
      <c r="C2" s="2">
        <v>1999</v>
      </c>
      <c r="D2" s="1" t="s">
        <v>188</v>
      </c>
      <c r="E2" s="2">
        <v>10</v>
      </c>
      <c r="F2" s="2" t="s">
        <v>13</v>
      </c>
      <c r="G2" s="10">
        <v>0.6402777777777778</v>
      </c>
      <c r="H2" s="2">
        <v>1</v>
      </c>
    </row>
    <row r="3" spans="1:8" ht="12.75">
      <c r="A3" s="1" t="s">
        <v>189</v>
      </c>
      <c r="B3" s="1" t="s">
        <v>190</v>
      </c>
      <c r="D3" s="1" t="s">
        <v>191</v>
      </c>
      <c r="E3" s="2">
        <v>9</v>
      </c>
      <c r="F3" s="2" t="s">
        <v>13</v>
      </c>
      <c r="G3" s="10">
        <v>0.688888888888889</v>
      </c>
      <c r="H3" s="2">
        <v>2</v>
      </c>
    </row>
    <row r="4" spans="1:8" ht="12.75">
      <c r="A4" s="1" t="s">
        <v>35</v>
      </c>
      <c r="B4" s="1" t="s">
        <v>192</v>
      </c>
      <c r="D4" s="1" t="s">
        <v>64</v>
      </c>
      <c r="E4" s="2">
        <v>8</v>
      </c>
      <c r="F4" s="2" t="s">
        <v>13</v>
      </c>
      <c r="G4" s="10">
        <v>0.7159722222222223</v>
      </c>
      <c r="H4" s="2">
        <v>3</v>
      </c>
    </row>
    <row r="5" spans="1:8" ht="12.75">
      <c r="A5" s="1" t="s">
        <v>193</v>
      </c>
      <c r="B5" s="1" t="s">
        <v>194</v>
      </c>
      <c r="D5" s="1" t="s">
        <v>64</v>
      </c>
      <c r="E5" s="2">
        <v>7</v>
      </c>
      <c r="F5" s="2" t="s">
        <v>13</v>
      </c>
      <c r="G5" s="10">
        <v>0.9270833333333331</v>
      </c>
      <c r="H5" s="2">
        <v>4</v>
      </c>
    </row>
    <row r="6" spans="1:8" ht="12.75">
      <c r="A6" s="1" t="s">
        <v>77</v>
      </c>
      <c r="B6" s="1" t="s">
        <v>195</v>
      </c>
      <c r="D6" s="1" t="s">
        <v>64</v>
      </c>
      <c r="E6" s="2">
        <v>6</v>
      </c>
      <c r="F6" s="2" t="s">
        <v>13</v>
      </c>
      <c r="G6" s="8">
        <v>1.0562500000000001</v>
      </c>
      <c r="H6" s="2">
        <v>5</v>
      </c>
    </row>
    <row r="10" spans="1:8" ht="12.75">
      <c r="A10" s="1" t="s">
        <v>196</v>
      </c>
      <c r="B10" s="1" t="s">
        <v>1</v>
      </c>
      <c r="C10" s="2" t="s">
        <v>2</v>
      </c>
      <c r="D10" s="1" t="s">
        <v>3</v>
      </c>
      <c r="E10" s="2" t="s">
        <v>197</v>
      </c>
      <c r="F10" s="2" t="s">
        <v>5</v>
      </c>
      <c r="G10" s="2" t="s">
        <v>9</v>
      </c>
      <c r="H10" s="2" t="s">
        <v>7</v>
      </c>
    </row>
    <row r="11" spans="1:8" ht="12.75">
      <c r="A11" s="1" t="s">
        <v>198</v>
      </c>
      <c r="B11" s="1" t="s">
        <v>199</v>
      </c>
      <c r="C11" s="2">
        <v>2000</v>
      </c>
      <c r="D11" s="1" t="s">
        <v>200</v>
      </c>
      <c r="E11" s="2">
        <v>11</v>
      </c>
      <c r="F11" s="2" t="s">
        <v>76</v>
      </c>
      <c r="G11" s="10">
        <v>0.7034722222222222</v>
      </c>
      <c r="H11" s="2">
        <v>1</v>
      </c>
    </row>
    <row r="12" spans="1:8" ht="12.75">
      <c r="A12" s="1" t="s">
        <v>201</v>
      </c>
      <c r="B12" s="1" t="s">
        <v>124</v>
      </c>
      <c r="C12" s="2">
        <v>2000</v>
      </c>
      <c r="D12" s="1" t="s">
        <v>188</v>
      </c>
      <c r="E12" s="2">
        <v>1</v>
      </c>
      <c r="F12" s="2" t="s">
        <v>13</v>
      </c>
      <c r="G12" s="10">
        <v>0.7090277777777777</v>
      </c>
      <c r="H12" s="2">
        <v>2</v>
      </c>
    </row>
    <row r="13" spans="1:8" ht="12.75">
      <c r="A13" s="1" t="s">
        <v>202</v>
      </c>
      <c r="B13" s="1" t="s">
        <v>203</v>
      </c>
      <c r="D13" s="1" t="s">
        <v>64</v>
      </c>
      <c r="E13" s="2">
        <v>5</v>
      </c>
      <c r="F13" s="2" t="s">
        <v>13</v>
      </c>
      <c r="G13" s="10">
        <v>0.7527777777777778</v>
      </c>
      <c r="H13" s="2">
        <v>3</v>
      </c>
    </row>
    <row r="14" spans="1:8" ht="12.75">
      <c r="A14" s="1" t="s">
        <v>204</v>
      </c>
      <c r="B14" s="1" t="s">
        <v>205</v>
      </c>
      <c r="C14" s="2">
        <v>2001</v>
      </c>
      <c r="D14" s="1" t="s">
        <v>206</v>
      </c>
      <c r="E14" s="2">
        <v>2</v>
      </c>
      <c r="F14" s="2" t="s">
        <v>13</v>
      </c>
      <c r="G14" s="10">
        <v>0.7861111111111112</v>
      </c>
      <c r="H14" s="2">
        <v>4</v>
      </c>
    </row>
    <row r="15" spans="1:8" ht="12.75">
      <c r="A15" s="1" t="s">
        <v>207</v>
      </c>
      <c r="B15" s="1" t="s">
        <v>208</v>
      </c>
      <c r="D15" s="1" t="s">
        <v>64</v>
      </c>
      <c r="E15" s="2">
        <v>3</v>
      </c>
      <c r="F15" s="2" t="s">
        <v>13</v>
      </c>
      <c r="G15" s="10">
        <v>0.798611111111111</v>
      </c>
      <c r="H15" s="2">
        <v>5</v>
      </c>
    </row>
    <row r="16" spans="1:8" ht="12.75">
      <c r="A16" s="1" t="s">
        <v>209</v>
      </c>
      <c r="B16" s="1" t="s">
        <v>208</v>
      </c>
      <c r="D16" s="1" t="s">
        <v>64</v>
      </c>
      <c r="E16" s="2">
        <v>4</v>
      </c>
      <c r="F16" s="2" t="s">
        <v>13</v>
      </c>
      <c r="G16" s="8">
        <v>1.0562500000000001</v>
      </c>
      <c r="H16" s="2">
        <v>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12.7109375" style="1" customWidth="1"/>
    <col min="3" max="3" width="9.140625" style="2" customWidth="1"/>
    <col min="4" max="4" width="19.28125" style="1" customWidth="1"/>
    <col min="5" max="6" width="8.7109375" style="1" customWidth="1"/>
    <col min="7" max="7" width="13.57421875" style="2" customWidth="1"/>
    <col min="8" max="8" width="9.140625" style="2" customWidth="1"/>
    <col min="9" max="16384" width="8.7109375" style="1" customWidth="1"/>
  </cols>
  <sheetData>
    <row r="1" spans="1:8" ht="12.75">
      <c r="A1" s="1" t="s">
        <v>196</v>
      </c>
      <c r="B1" s="1" t="s">
        <v>1</v>
      </c>
      <c r="C1" s="2" t="s">
        <v>2</v>
      </c>
      <c r="D1" s="1" t="s">
        <v>3</v>
      </c>
      <c r="E1" s="1" t="s">
        <v>197</v>
      </c>
      <c r="F1" s="1" t="s">
        <v>5</v>
      </c>
      <c r="G1" s="2" t="s">
        <v>9</v>
      </c>
      <c r="H1" s="2" t="s">
        <v>7</v>
      </c>
    </row>
    <row r="2" spans="1:8" ht="12.75">
      <c r="A2" s="1" t="s">
        <v>198</v>
      </c>
      <c r="B2" s="1" t="s">
        <v>199</v>
      </c>
      <c r="C2" s="2">
        <v>2000</v>
      </c>
      <c r="D2" s="1" t="s">
        <v>200</v>
      </c>
      <c r="E2" s="2">
        <v>11</v>
      </c>
      <c r="F2" s="2" t="s">
        <v>76</v>
      </c>
      <c r="G2" s="10">
        <v>0.7034722222222222</v>
      </c>
      <c r="H2" s="2">
        <v>1</v>
      </c>
    </row>
    <row r="3" spans="1:8" ht="12.75">
      <c r="A3" s="1" t="s">
        <v>201</v>
      </c>
      <c r="B3" s="1" t="s">
        <v>124</v>
      </c>
      <c r="C3" s="2">
        <v>2000</v>
      </c>
      <c r="D3" s="1" t="s">
        <v>188</v>
      </c>
      <c r="E3" s="2">
        <v>1</v>
      </c>
      <c r="F3" s="2" t="s">
        <v>13</v>
      </c>
      <c r="G3" s="10">
        <v>0.7090277777777777</v>
      </c>
      <c r="H3" s="2">
        <v>2</v>
      </c>
    </row>
    <row r="4" spans="1:8" ht="12.75">
      <c r="A4" s="1" t="s">
        <v>202</v>
      </c>
      <c r="B4" s="1" t="s">
        <v>203</v>
      </c>
      <c r="D4" s="1" t="s">
        <v>64</v>
      </c>
      <c r="E4" s="2">
        <v>5</v>
      </c>
      <c r="F4" s="2" t="s">
        <v>13</v>
      </c>
      <c r="G4" s="10">
        <v>0.7527777777777778</v>
      </c>
      <c r="H4" s="2">
        <v>3</v>
      </c>
    </row>
    <row r="5" spans="1:8" ht="12.75">
      <c r="A5" s="1" t="s">
        <v>204</v>
      </c>
      <c r="B5" s="1" t="s">
        <v>205</v>
      </c>
      <c r="C5" s="2">
        <v>2001</v>
      </c>
      <c r="D5" s="1" t="s">
        <v>206</v>
      </c>
      <c r="E5" s="2">
        <v>2</v>
      </c>
      <c r="F5" s="2" t="s">
        <v>13</v>
      </c>
      <c r="G5" s="10">
        <v>0.7861111111111112</v>
      </c>
      <c r="H5" s="2">
        <v>4</v>
      </c>
    </row>
    <row r="6" spans="1:8" ht="12.75">
      <c r="A6" s="1" t="s">
        <v>207</v>
      </c>
      <c r="B6" s="1" t="s">
        <v>208</v>
      </c>
      <c r="D6" s="1" t="s">
        <v>64</v>
      </c>
      <c r="E6" s="2">
        <v>3</v>
      </c>
      <c r="F6" s="2" t="s">
        <v>13</v>
      </c>
      <c r="G6" s="10">
        <v>0.798611111111111</v>
      </c>
      <c r="H6" s="2">
        <v>5</v>
      </c>
    </row>
    <row r="7" spans="1:8" ht="12.75">
      <c r="A7" s="1" t="s">
        <v>209</v>
      </c>
      <c r="B7" s="1" t="s">
        <v>208</v>
      </c>
      <c r="D7" s="1" t="s">
        <v>64</v>
      </c>
      <c r="E7" s="2">
        <v>4</v>
      </c>
      <c r="F7" s="2" t="s">
        <v>13</v>
      </c>
      <c r="G7" s="8">
        <v>1.0562500000000001</v>
      </c>
      <c r="H7" s="2">
        <v>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